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ion.chartier\Documents\02_RE2020\02_GTM1\04_Fichiers résultats\20210610\"/>
    </mc:Choice>
  </mc:AlternateContent>
  <bookViews>
    <workbookView xWindow="-105" yWindow="-105" windowWidth="23250" windowHeight="12570" activeTab="8"/>
  </bookViews>
  <sheets>
    <sheet name="BB_02" sheetId="13" r:id="rId1"/>
    <sheet name="BB_09" sheetId="14" r:id="rId2"/>
    <sheet name="BB_26" sheetId="8" r:id="rId3"/>
    <sheet name="BB_27" sheetId="20" r:id="rId4"/>
    <sheet name="BB_39" sheetId="9" r:id="rId5"/>
    <sheet name="BB_43" sheetId="21" r:id="rId6"/>
    <sheet name="BB_44" sheetId="22" r:id="rId7"/>
    <sheet name="BB_46" sheetId="23" r:id="rId8"/>
    <sheet name="BB_99" sheetId="24" r:id="rId9"/>
  </sheets>
  <externalReferences>
    <externalReference r:id="rId10"/>
    <externalReference r:id="rId11"/>
    <externalReference r:id="rId12"/>
    <externalReference r:id="rId13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9" i="24" l="1"/>
  <c r="G79" i="24"/>
  <c r="F79" i="24"/>
  <c r="H49" i="24"/>
  <c r="G49" i="24"/>
  <c r="F49" i="24"/>
  <c r="G78" i="23"/>
  <c r="F78" i="23"/>
  <c r="G48" i="23"/>
  <c r="F48" i="23"/>
  <c r="B48" i="23"/>
  <c r="E15" i="23"/>
  <c r="X77" i="22"/>
  <c r="W77" i="22"/>
  <c r="V77" i="22"/>
  <c r="U77" i="22"/>
  <c r="T77" i="22"/>
  <c r="S77" i="22"/>
  <c r="R77" i="22"/>
  <c r="Q77" i="22"/>
  <c r="P77" i="22"/>
  <c r="O77" i="22"/>
  <c r="N77" i="22"/>
  <c r="M77" i="22"/>
  <c r="L77" i="22"/>
  <c r="K77" i="22"/>
  <c r="J77" i="22"/>
  <c r="I77" i="22"/>
  <c r="H77" i="22"/>
  <c r="G77" i="22"/>
  <c r="F77" i="22"/>
  <c r="X47" i="22"/>
  <c r="W47" i="22"/>
  <c r="V47" i="22"/>
  <c r="U47" i="22"/>
  <c r="T47" i="22"/>
  <c r="S47" i="22"/>
  <c r="R47" i="22"/>
  <c r="Q47" i="22"/>
  <c r="P47" i="22"/>
  <c r="O47" i="22"/>
  <c r="N47" i="22"/>
  <c r="M47" i="22"/>
  <c r="L47" i="22"/>
  <c r="K47" i="22"/>
  <c r="J47" i="22"/>
  <c r="I47" i="22"/>
  <c r="H47" i="22"/>
  <c r="G47" i="22"/>
  <c r="F47" i="22"/>
  <c r="I77" i="21"/>
  <c r="H77" i="21"/>
  <c r="G77" i="21"/>
  <c r="F77" i="21"/>
  <c r="I47" i="21"/>
  <c r="H47" i="21"/>
  <c r="G47" i="21"/>
  <c r="F47" i="21"/>
</calcChain>
</file>

<file path=xl/sharedStrings.xml><?xml version="1.0" encoding="utf-8"?>
<sst xmlns="http://schemas.openxmlformats.org/spreadsheetml/2006/main" count="8918" uniqueCount="980">
  <si>
    <t>Caractéristiques générales</t>
  </si>
  <si>
    <t>Type de bâtiment</t>
  </si>
  <si>
    <t>Destination d'usage</t>
  </si>
  <si>
    <t>Identifiant (du bâtiment et de la variante):</t>
  </si>
  <si>
    <t>Zone climatique</t>
  </si>
  <si>
    <t>H2b</t>
  </si>
  <si>
    <t>Altitude</t>
  </si>
  <si>
    <t>0-400</t>
  </si>
  <si>
    <t>Surface de référence (SHAB ou SU)</t>
  </si>
  <si>
    <t>Nombre de niveaux (y compris RDC):</t>
  </si>
  <si>
    <t>Fondations</t>
  </si>
  <si>
    <t>Semelles filantes</t>
  </si>
  <si>
    <t>Contraintes estivales extérieures 
(CE1/CE2, hors condition de présence de climatisation)</t>
  </si>
  <si>
    <t>Nombre d'occupants de référence 
(différent du nb d'occ, conventionnel du calcul RT ; calcul à définir avec DHUP)</t>
  </si>
  <si>
    <t>Période d'étude de référence</t>
  </si>
  <si>
    <t>ENVELOPPE</t>
  </si>
  <si>
    <t>00_Base recalé 2012</t>
  </si>
  <si>
    <t>Murs extérieurs</t>
  </si>
  <si>
    <t>Murs sur locaux non chauffés</t>
  </si>
  <si>
    <t xml:space="preserve">Toiture terrasse accessible </t>
  </si>
  <si>
    <t>Toiture terrasse inaccessible</t>
  </si>
  <si>
    <t>Toiture combles perdus</t>
  </si>
  <si>
    <t>Toiture Rampants (combles aménagés)</t>
  </si>
  <si>
    <t>Plancher sur Terre-plein</t>
  </si>
  <si>
    <t>Plancher sur Vide Sanitaire</t>
  </si>
  <si>
    <t>Plancher sur Parking ou Sous-Sol</t>
  </si>
  <si>
    <t>Plancher sur Extérieur</t>
  </si>
  <si>
    <t>Traitement Pont Thermique plancher Intermédiaire</t>
  </si>
  <si>
    <t>Baies / façade rideau</t>
  </si>
  <si>
    <t>Uw</t>
  </si>
  <si>
    <t>Sw / Tlw sans Protect°</t>
  </si>
  <si>
    <t>Sw / Tlw avec Protect°</t>
  </si>
  <si>
    <t>Coffre volet roulant</t>
  </si>
  <si>
    <t>Protections solaires</t>
  </si>
  <si>
    <t>Nature</t>
  </si>
  <si>
    <t>Gestion</t>
  </si>
  <si>
    <t>Manuelle</t>
  </si>
  <si>
    <t>Perméa I4</t>
  </si>
  <si>
    <t>SYSTEMES</t>
  </si>
  <si>
    <t>Ventilation</t>
  </si>
  <si>
    <t>Débit d'air</t>
  </si>
  <si>
    <t>Régulation débits</t>
  </si>
  <si>
    <t>sans</t>
  </si>
  <si>
    <t>Classe Réseau</t>
  </si>
  <si>
    <t>Chauffage</t>
  </si>
  <si>
    <t>Puissance</t>
  </si>
  <si>
    <t>Performance</t>
  </si>
  <si>
    <t>Emetteur</t>
  </si>
  <si>
    <t>Régulation</t>
  </si>
  <si>
    <t>Eau Chaude Sanitaire</t>
  </si>
  <si>
    <t>Points de puisage</t>
  </si>
  <si>
    <t>Refroidissement</t>
  </si>
  <si>
    <t xml:space="preserve">Eclairage </t>
  </si>
  <si>
    <t>Auxiliaires</t>
  </si>
  <si>
    <t>Type d'appareillage</t>
  </si>
  <si>
    <t>Gestion fractionnée</t>
  </si>
  <si>
    <t>non</t>
  </si>
  <si>
    <t>Gestion et commande</t>
  </si>
  <si>
    <t>Production PV</t>
  </si>
  <si>
    <t>-</t>
  </si>
  <si>
    <t>Rafraîchissement passif</t>
  </si>
  <si>
    <t>Ascenseur</t>
  </si>
  <si>
    <t>Parking</t>
  </si>
  <si>
    <t>Divers</t>
  </si>
  <si>
    <t xml:space="preserve"> </t>
  </si>
  <si>
    <t>Bois</t>
  </si>
  <si>
    <t>Phase 3</t>
  </si>
  <si>
    <t>Défaut</t>
  </si>
  <si>
    <t>2 kW</t>
  </si>
  <si>
    <t>Tertiaire</t>
  </si>
  <si>
    <t>Bureaux</t>
  </si>
  <si>
    <t>CE2</t>
  </si>
  <si>
    <t>Alu : 1,6</t>
  </si>
  <si>
    <t>Nord : 0,45 / 0,55
E O S : 0,32 / 0,50</t>
  </si>
  <si>
    <t>Nord : 0,03 / 0
EOS : 0,03 / 0</t>
  </si>
  <si>
    <t>Robinets mitigeurs thermo</t>
  </si>
  <si>
    <t>idem chauffage</t>
  </si>
  <si>
    <t>Béton armé pour semelle filante ou longrine, C25/30 XC1/XC2, CEM II/A</t>
  </si>
  <si>
    <t>Plancher sec (bac acier d’épaisseur comprise entre 1mm et 1,25mm)</t>
  </si>
  <si>
    <t>Bloc en béton (pose à joints épais)</t>
  </si>
  <si>
    <t>Système d'étanchéité bitumineux - Bicouche</t>
  </si>
  <si>
    <t>PREGYPLAC A1 BA13</t>
  </si>
  <si>
    <t>Ossature en acier pour cloisonnement et plafonds suspendus [46 mm] - DONNEE ENVIRONNEMENTALE PAR DEFAUT</t>
  </si>
  <si>
    <t>Fenêtre et porte fenêtre en profilés aluminium &gt; 2,3 m²</t>
  </si>
  <si>
    <t>Ua = 0,98 W/K</t>
  </si>
  <si>
    <t>variation temporelle chaud : par défaut
Variation temporelle froid : par défaut</t>
  </si>
  <si>
    <t>Ballon électrique
50 L
puisages
Unités : 3</t>
  </si>
  <si>
    <t>0,15 W/m²</t>
  </si>
  <si>
    <t>Up = 0,29
Voile béton + 100mm PSE R=3,15</t>
  </si>
  <si>
    <r>
      <rPr>
        <b/>
        <sz val="11"/>
        <color theme="1"/>
        <rFont val="Calibri"/>
        <family val="2"/>
      </rPr>
      <t>Up = 0,25</t>
    </r>
    <r>
      <rPr>
        <sz val="11"/>
        <color theme="1"/>
        <rFont val="Calibri"/>
        <family val="2"/>
      </rPr>
      <t xml:space="preserve">
Dalle béton de 13cm isolée  sous chape 8cm TMS MF SI  R=3.70 </t>
    </r>
  </si>
  <si>
    <r>
      <t xml:space="preserve">Up = 0,25
</t>
    </r>
    <r>
      <rPr>
        <sz val="11"/>
        <color theme="1"/>
        <rFont val="Calibri"/>
        <family val="2"/>
      </rPr>
      <t>Voile béton + 120mm LDV R=3,75 en sous-face</t>
    </r>
  </si>
  <si>
    <t>Up = 0,15
Dalle béton + PUR 140mm R=6,35</t>
  </si>
  <si>
    <r>
      <rPr>
        <b/>
        <sz val="11"/>
        <rFont val="Calibri"/>
        <family val="2"/>
      </rPr>
      <t>Up=0,189</t>
    </r>
    <r>
      <rPr>
        <sz val="11"/>
        <color theme="1"/>
        <rFont val="Calibri"/>
        <family val="2"/>
      </rPr>
      <t xml:space="preserve">
Dalle béton + PUR 120mm R=5,21</t>
    </r>
  </si>
  <si>
    <t>stores ext</t>
  </si>
  <si>
    <t>Double flux
Récupération chaleur 70 % déclarée
Puissance soufflage : 0,4 W/m3/h = 2 853,2 W
Puissance extraction : 0,3 W/m3/h = 2 140 W</t>
  </si>
  <si>
    <t xml:space="preserve">Up = 0,22
Type rockbardage
Double couches 130 + 80 </t>
  </si>
  <si>
    <t>8 W/m²</t>
  </si>
  <si>
    <t>5 W/m²</t>
  </si>
  <si>
    <t>variation temporelle chaud : 0,4
Variation temporelle froid : -0,4</t>
  </si>
  <si>
    <t xml:space="preserve">Double flux occupation : 7 138 m3/h soufflé
Double flux occupation : 7 138  m3/h extrait
Double flux innocupation : 750 m3/h extrait 
Double flux innocupation : 0 m3/h soufflé
</t>
  </si>
  <si>
    <t xml:space="preserve">Double flux occupation : 7 138 m3/h soufflé
Double flux occupation : 7 838  m3/h extrait
Double flux innocupation : 750 m3/h extrait 
Double flux innocupation : 0 m3/h soufflé
</t>
  </si>
  <si>
    <t>BU_EXP_01_021</t>
  </si>
  <si>
    <t>Double flux
Récupération chaleur 70 % certifiée 
Puissance soufflage : 0,4 W/m3/h = 2 853,2 W
Puissance extraction : 0,3 W/m3/h = 2 140 W</t>
  </si>
  <si>
    <t>Double flux
Récupération chaleur 80 % certifiée 
Puissance soufflage : 0,4 W/m3/h = 2 853,2 W
Puissance extraction : 0,3 W/m3/h = 2 140 W</t>
  </si>
  <si>
    <t>Classe B</t>
  </si>
  <si>
    <t>oui (bureaux et SDR)</t>
  </si>
  <si>
    <t>Avec sondes CO2 pour salle de réunions (206 m²)</t>
  </si>
  <si>
    <t>BU_EXP_01_022</t>
  </si>
  <si>
    <r>
      <rPr>
        <b/>
        <sz val="11"/>
        <color theme="1"/>
        <rFont val="Calibri"/>
        <family val="2"/>
      </rPr>
      <t>Ventilo convecteur 2 tubes / 2fils</t>
    </r>
    <r>
      <rPr>
        <sz val="11"/>
        <color theme="1"/>
        <rFont val="Calibri"/>
        <family val="2"/>
      </rPr>
      <t xml:space="preserve">
Pvent petite puissance : 28 W
Pvent moyenne puissance : 53 W
Pvent grande puissance : 94 W</t>
    </r>
  </si>
  <si>
    <t>Classe A</t>
  </si>
  <si>
    <t>BU_EXP_01_023</t>
  </si>
  <si>
    <t>BU_EXP_01_024</t>
  </si>
  <si>
    <t>BU_EXP_01_025</t>
  </si>
  <si>
    <t>BU_EXP_01_026</t>
  </si>
  <si>
    <t>7 W/m²</t>
  </si>
  <si>
    <t>BU_EXP_01_027</t>
  </si>
  <si>
    <t>Tous locaux  : interrupteur
tous locaux : gestion manuelle</t>
  </si>
  <si>
    <t>BU_EXP_01_028</t>
  </si>
  <si>
    <t>BU_EXP_01_029</t>
  </si>
  <si>
    <t>BU_EXP_01_030</t>
  </si>
  <si>
    <t>BU_EXP_01_031</t>
  </si>
  <si>
    <t>BU_EXP_01_032</t>
  </si>
  <si>
    <t>BU_EXP_01_033</t>
  </si>
  <si>
    <t>BU_EXP_01_034</t>
  </si>
  <si>
    <t>BU_EXP_01_035</t>
  </si>
  <si>
    <t>BU_EXP_01_036</t>
  </si>
  <si>
    <t>BU_EXP_01_037</t>
  </si>
  <si>
    <t>BU_EXP_01_038</t>
  </si>
  <si>
    <t>BU_EXP_01_039</t>
  </si>
  <si>
    <t>BU_EXP_01_040</t>
  </si>
  <si>
    <t>BU_EXP_01_041</t>
  </si>
  <si>
    <t>Double flux
Récupération chaleur 70 % certifiée 
Puissance soufflage : 0,45 W/m3/h = 3212 W
Puissance extraction : 0,35 W/m3/h = 2 498 W</t>
  </si>
  <si>
    <t>oui (SDR)</t>
  </si>
  <si>
    <t>Alu : Uw sp = 1,4
Uw ap = 1,19</t>
  </si>
  <si>
    <t>Up = 0,22
Type rockbardage
Double couches 130 + 81</t>
  </si>
  <si>
    <t>Up = 0,29
Voile béton + 100mm PSE R=3,16</t>
  </si>
  <si>
    <t>Up = 0,22
Type rockbardage
Double couches 130 + 79</t>
  </si>
  <si>
    <t>Up = 0,29
Voile béton + 100mm PSE R=3,14</t>
  </si>
  <si>
    <t>Up = 0,22
Type rockbardage
Double couches 130 + 80</t>
  </si>
  <si>
    <t>Ventilo convecteur 4 tubes
Pvent petite puissance : 28 W
Pvent moyenne puissance : 53 W
Pvent grande puissance : 94 W</t>
  </si>
  <si>
    <t>PAC VRV</t>
  </si>
  <si>
    <r>
      <t xml:space="preserve">PAC VRV
</t>
    </r>
    <r>
      <rPr>
        <b/>
        <sz val="11"/>
        <rFont val="Calibri"/>
        <family val="2"/>
      </rPr>
      <t>Progr ch : OPTIMISEUR</t>
    </r>
  </si>
  <si>
    <t>Pabs : 11,45 kW (3 unités)</t>
  </si>
  <si>
    <t xml:space="preserve">COP chaud (7°C/20°C) : 3,93  (valeur déclarée)
EER froid (35°C/27°C) : 3,47 (valeur déclarée)
</t>
  </si>
  <si>
    <t>Bureaux + SDR + hall  : commande Marche arrêt automatique par détection présence  et absence  
gradation automatique
sanitaires + circulation  : commande Marche arrêt automatique par détection présence  et absence  
gestion impossible avec lumière du jour</t>
  </si>
  <si>
    <t>Plateau de bardage ou de couverture en acier</t>
  </si>
  <si>
    <t>Charge fluide frigo</t>
  </si>
  <si>
    <t>Linéaire réseau de distribution fluide chaud et froid</t>
  </si>
  <si>
    <t xml:space="preserve">Revêtement de sol </t>
  </si>
  <si>
    <t xml:space="preserve">Peintures intérieures murs et plafonds </t>
  </si>
  <si>
    <t xml:space="preserve">Isolant toiture 
</t>
  </si>
  <si>
    <t xml:space="preserve">Isolant plancher bas sous chape </t>
  </si>
  <si>
    <t xml:space="preserve">Fenetres extérieures </t>
  </si>
  <si>
    <t>PVC</t>
  </si>
  <si>
    <t>PUR th22</t>
  </si>
  <si>
    <t>Bardage sur plateaud de bardage et ossature métallique</t>
  </si>
  <si>
    <t>Bardage Aluminium simple peau</t>
  </si>
  <si>
    <t>Bois : 1,6</t>
  </si>
  <si>
    <t>Up=0,189
Dalle béton + PUR 120mm R=5,21</t>
  </si>
  <si>
    <t>Up=0,189
Dalle béton + PSE 170mm R=5,21</t>
  </si>
  <si>
    <t>Up=0,15
Dalle béton + PUR 140mm R=6,35</t>
  </si>
  <si>
    <t>Up=0,15
Dalle béton + PSE 200mm R=6,35</t>
  </si>
  <si>
    <t>Up=0,25
Dalle béton 13cm isolée sous chape 8 cm + PUR 80mm R=3,70</t>
  </si>
  <si>
    <t>Up=0,25
Dalle béton 20 cm+ LDR 140mm R=3,70</t>
  </si>
  <si>
    <t>Marmoléum</t>
  </si>
  <si>
    <t>Peinture mâte en phase aqueuse</t>
  </si>
  <si>
    <t>Peinture recyclée type CIRCOULEUR</t>
  </si>
  <si>
    <t>PSE th32</t>
  </si>
  <si>
    <t>laine de roche</t>
  </si>
  <si>
    <t>Bardage aluminium simple peau</t>
  </si>
  <si>
    <t>Bardage Bois</t>
  </si>
  <si>
    <t>Menuiseries Aluminium</t>
  </si>
  <si>
    <t>Menuiseries Bois</t>
  </si>
  <si>
    <t>BB</t>
  </si>
  <si>
    <t>BU_EXP_01_042</t>
  </si>
  <si>
    <t>BU_EXP_01_043</t>
  </si>
  <si>
    <t>BU_EXP_01_044</t>
  </si>
  <si>
    <t>BU_EXP_01_045</t>
  </si>
  <si>
    <t>BU_EXP_01_046</t>
  </si>
  <si>
    <t>BU_EXP_01_047</t>
  </si>
  <si>
    <t>BU_EXP_01_048</t>
  </si>
  <si>
    <t>BU_EXP_01_049</t>
  </si>
  <si>
    <t>BU_EXP_01_050</t>
  </si>
  <si>
    <t>BU_EXP_01_051</t>
  </si>
  <si>
    <t>BU_EXP_01_052</t>
  </si>
  <si>
    <t>BU_EXP_01_053</t>
  </si>
  <si>
    <t>BU_EXP_01_054</t>
  </si>
  <si>
    <t>BU_EXP_01_055</t>
  </si>
  <si>
    <t>BU_EXP_01_056</t>
  </si>
  <si>
    <t>BU_EXP_01_057</t>
  </si>
  <si>
    <t>BU_EXP_01_058</t>
  </si>
  <si>
    <t>BU_EXP_01_059</t>
  </si>
  <si>
    <t>BU_EXP_01_060</t>
  </si>
  <si>
    <t>BU_EXP_01_061</t>
  </si>
  <si>
    <t>BU_EXP_01_062</t>
  </si>
  <si>
    <t>02_Standard Prestas 2019</t>
  </si>
  <si>
    <r>
      <rPr>
        <b/>
        <sz val="11"/>
        <rFont val="Calibri"/>
        <family val="2"/>
      </rPr>
      <t>Up=0,27</t>
    </r>
    <r>
      <rPr>
        <sz val="11"/>
        <color theme="1"/>
        <rFont val="Calibri"/>
        <family val="2"/>
      </rPr>
      <t xml:space="preserve">
Bloc béton
+ITI 100 mm Th32 R=3,13</t>
    </r>
  </si>
  <si>
    <r>
      <rPr>
        <b/>
        <sz val="11"/>
        <rFont val="Calibri"/>
        <family val="2"/>
      </rPr>
      <t>Up=0,22</t>
    </r>
    <r>
      <rPr>
        <sz val="11"/>
        <rFont val="Calibri"/>
        <family val="2"/>
      </rPr>
      <t xml:space="preserve">
Bloc béton+
ITE 160 mm Isofaçade 32R  R=5</t>
    </r>
  </si>
  <si>
    <r>
      <rPr>
        <b/>
        <sz val="11"/>
        <rFont val="Calibri"/>
        <family val="2"/>
      </rPr>
      <t>Up=0,27</t>
    </r>
    <r>
      <rPr>
        <sz val="11"/>
        <rFont val="Calibri"/>
        <family val="2"/>
      </rPr>
      <t xml:space="preserve">
Bloc béton
+ITE 100 mm Isofaçade 32R R=3,13</t>
    </r>
  </si>
  <si>
    <t>Up=0,27
Bloc béton
+ITE 100 mm Isofaçade 32R R=3,13</t>
  </si>
  <si>
    <t>Up=0,22
Bloc béton+
ITE 160 mm Isofaçade 32R  R=5</t>
  </si>
  <si>
    <t>Up=0,33
Bloc béton+
ITI 80 mm Isofaçade 32R  R=2,5</t>
  </si>
  <si>
    <t>Up=0,27
Bloc béton
+ITI 100 mm Isofaçade 32R R=3,13</t>
  </si>
  <si>
    <t>Bardage</t>
  </si>
  <si>
    <t>Aluminium</t>
  </si>
  <si>
    <r>
      <rPr>
        <b/>
        <sz val="11"/>
        <rFont val="Calibri"/>
        <family val="2"/>
      </rPr>
      <t>Up=0,25</t>
    </r>
    <r>
      <rPr>
        <sz val="11"/>
        <color theme="1"/>
        <rFont val="Calibri"/>
        <family val="2"/>
      </rPr>
      <t xml:space="preserve">
Dalle béton
+PUR 80 mm R=3,7</t>
    </r>
  </si>
  <si>
    <r>
      <rPr>
        <b/>
        <sz val="11"/>
        <color theme="1"/>
        <rFont val="Calibri"/>
        <family val="2"/>
      </rPr>
      <t>Up=0,15</t>
    </r>
    <r>
      <rPr>
        <sz val="11"/>
        <color theme="1"/>
        <rFont val="Calibri"/>
        <family val="2"/>
      </rPr>
      <t xml:space="preserve">
Dalle béton
+PUR 140 mm R=6,35</t>
    </r>
  </si>
  <si>
    <r>
      <rPr>
        <b/>
        <sz val="11"/>
        <color theme="1"/>
        <rFont val="Calibri"/>
        <family val="2"/>
      </rPr>
      <t>Up=0,10</t>
    </r>
    <r>
      <rPr>
        <sz val="11"/>
        <color theme="1"/>
        <rFont val="Calibri"/>
        <family val="2"/>
      </rPr>
      <t xml:space="preserve">
Caisson isol 25cm Th32 R=7,8 entre solives+
complément isol 10cm Th32 R=3,8</t>
    </r>
  </si>
  <si>
    <r>
      <rPr>
        <b/>
        <sz val="11"/>
        <rFont val="Calibri"/>
        <family val="2"/>
      </rPr>
      <t>Up=0,15</t>
    </r>
    <r>
      <rPr>
        <sz val="11"/>
        <rFont val="Calibri"/>
        <family val="2"/>
      </rPr>
      <t xml:space="preserve">
Dalle béton
+PUR 140 mm R=6,35</t>
    </r>
  </si>
  <si>
    <r>
      <rPr>
        <b/>
        <sz val="11"/>
        <rFont val="Calibri"/>
        <family val="2"/>
      </rPr>
      <t>Up=0,25</t>
    </r>
    <r>
      <rPr>
        <sz val="11"/>
        <rFont val="Calibri"/>
        <family val="2"/>
      </rPr>
      <t xml:space="preserve">
Dalle béton
+PUR 80 mm R=3,7</t>
    </r>
  </si>
  <si>
    <r>
      <rPr>
        <b/>
        <sz val="11"/>
        <rFont val="Calibri"/>
        <family val="2"/>
      </rPr>
      <t>Up=0,37</t>
    </r>
    <r>
      <rPr>
        <sz val="11"/>
        <rFont val="Calibri"/>
        <family val="2"/>
      </rPr>
      <t xml:space="preserve">
Dalle béton 13 cm
Isol ss dallage 80 mm polystyrène unimat R=2,4</t>
    </r>
  </si>
  <si>
    <r>
      <rPr>
        <b/>
        <sz val="11"/>
        <rFont val="Calibri"/>
        <family val="2"/>
      </rPr>
      <t>Up=0,15</t>
    </r>
    <r>
      <rPr>
        <sz val="11"/>
        <rFont val="Calibri"/>
        <family val="2"/>
      </rPr>
      <t xml:space="preserve">
Dalle béton 13 cm
Isol ss dallage 140 mm TMS R=3,7</t>
    </r>
  </si>
  <si>
    <r>
      <rPr>
        <b/>
        <sz val="11"/>
        <rFont val="Calibri"/>
        <family val="2"/>
      </rPr>
      <t>Up=0,25</t>
    </r>
    <r>
      <rPr>
        <sz val="11"/>
        <rFont val="Calibri"/>
        <family val="2"/>
      </rPr>
      <t xml:space="preserve">
Dalle béton 13 cm
Isol ss chape 80 mm PUR R=3,7</t>
    </r>
  </si>
  <si>
    <t>Plancher intermédiaire</t>
  </si>
  <si>
    <t>Béton</t>
  </si>
  <si>
    <t>Traitement Pont Thermique plancher Inter</t>
  </si>
  <si>
    <t>Alu : 1,4</t>
  </si>
  <si>
    <t>Bois : 1,4</t>
  </si>
  <si>
    <t>Alu : 2</t>
  </si>
  <si>
    <t>Bois : 1,8</t>
  </si>
  <si>
    <t>Nord : 0,45 / 0,55
E O S : 0,32 / 0,5</t>
  </si>
  <si>
    <t>Nord : 0,48 / 0,55
E O S : 0,32 / 0,5</t>
  </si>
  <si>
    <t>Nord : 0,33 / 0,12
EOS : 0,22 / 0,11</t>
  </si>
  <si>
    <t>0,03 / 0</t>
  </si>
  <si>
    <t>Store enroulable intérieur moy transparent</t>
  </si>
  <si>
    <t>Protection solaire extérieure BSO</t>
  </si>
  <si>
    <t>Manuelle motorisée</t>
  </si>
  <si>
    <t>DF récup 70% certifié
P extract = 444 W (0,3 W/m3/h)
P souf = 661 W (0,4 W/m3/h)
avec bypass
+ SF sanitaires 
P extract = 52 W (0,3 W/m3/h)</t>
  </si>
  <si>
    <t>SF occ : 1652 m3/h
inocc : 173 m3/h</t>
  </si>
  <si>
    <t>soufflé DF : 1652 m3/h
SF : 173 m3/h</t>
  </si>
  <si>
    <t>SF : 1652 m3/h</t>
  </si>
  <si>
    <t>détection présence en bureaux, sonde CO2 en salles de réunion (10% surf)</t>
  </si>
  <si>
    <t>Classe étanchéité à l'air du réseau ventil</t>
  </si>
  <si>
    <t>Par défaut</t>
  </si>
  <si>
    <t>classe B</t>
  </si>
  <si>
    <t>VRV</t>
  </si>
  <si>
    <t>PAC géothermie</t>
  </si>
  <si>
    <t>Pabs 7/20 : 10 kW</t>
  </si>
  <si>
    <t>Pabs 7/20 : 5,4 kW</t>
  </si>
  <si>
    <t>Pabs -1,5/32,5 : 2,25 kW</t>
  </si>
  <si>
    <t>COP 7/20 : 4,15
Certifiée</t>
  </si>
  <si>
    <t>COP 7/20 : 4,3
Certifié (matrice 3 points)</t>
  </si>
  <si>
    <t>Régul : type programmation relance</t>
  </si>
  <si>
    <t>Horloge heure fixe + contrôle d'ambiance</t>
  </si>
  <si>
    <t>Optimiseur</t>
  </si>
  <si>
    <t>Ventilo convecteur</t>
  </si>
  <si>
    <t>Plancher chauffant rafraîchissant</t>
  </si>
  <si>
    <t>variation temporelle : 0,4</t>
  </si>
  <si>
    <t>variation temporelle : 0,4
+ detection presence -0,15</t>
  </si>
  <si>
    <t>Ballon électrique
200 L
puisages</t>
  </si>
  <si>
    <t>1,5 kW</t>
  </si>
  <si>
    <t>Ua = 1,67 W/K</t>
  </si>
  <si>
    <t>Robinets mélangeurs simples</t>
  </si>
  <si>
    <t>Robinets mélangeurs avec temporisateur</t>
  </si>
  <si>
    <t>Pabs 7/20 : 7,42 kW</t>
  </si>
  <si>
    <t>Pabs 9,5/12,5 : 2,49 kW</t>
  </si>
  <si>
    <t>EER 27/35 : 3,02
Certifiée</t>
  </si>
  <si>
    <t>EER 27/35 : 4,3
Certifié</t>
  </si>
  <si>
    <t>10 W/m²</t>
  </si>
  <si>
    <t>0 W/m²</t>
  </si>
  <si>
    <t>oui salle de formation</t>
  </si>
  <si>
    <t>Interupteur manuel
gestion manuelle /éclairage naturel</t>
  </si>
  <si>
    <t>Bureaux et salles de réunion : Gradation  auto + détection
Sanitaires et circulations : allumage extinction auto seuil éclairage + détection</t>
  </si>
  <si>
    <t>Interrupteur</t>
  </si>
  <si>
    <t>Instal PV 4 kWc mono horizontal</t>
  </si>
  <si>
    <t>Prestations second œuvre</t>
  </si>
  <si>
    <t>Portes intérieures (47 m²)</t>
  </si>
  <si>
    <t>Bloc porte bois huisserie métallique</t>
  </si>
  <si>
    <t>Bloc porte bois huisserie bois</t>
  </si>
  <si>
    <t>Revêtement de sol (337 m²)</t>
  </si>
  <si>
    <t>Sol souple PVC</t>
  </si>
  <si>
    <t>Sol souple linoleum marmoleum</t>
  </si>
  <si>
    <t>Peintures intérieures murs et plafonds (1740 m²)</t>
  </si>
  <si>
    <t>Peintures mates d'intérieur en phase aqueuse</t>
  </si>
  <si>
    <t>Peintures mates d'intérieur en phase aqueuse recyclées</t>
  </si>
  <si>
    <t xml:space="preserve">Isolant toiture (262 m²)
</t>
  </si>
  <si>
    <t>Panneaux Rigides Isolants en Polyuréthane UNILIN - UTHERM ép. 80 mm</t>
  </si>
  <si>
    <t>Panneaux Rigides Isolants en Polyuréthane UNILIN - UTHERM ép. 140 mm</t>
  </si>
  <si>
    <t>Isolant plancher bas sous chape (262 m²)</t>
  </si>
  <si>
    <t>UNIMAT SOL SUPRA, SOL SUPRADAL, SOUBASSEMENT 20-100</t>
  </si>
  <si>
    <t>UNIMAT SOL ,SOL ULTRACHAPE, DALLE PORTEE 20- 100 ET DALLE PORTEE ULTRA 20-120</t>
  </si>
  <si>
    <t>Isolant Murs extérieurs (328 m²)</t>
  </si>
  <si>
    <t>Doublissimo Performance 3.15 13 +100 (ITI)</t>
  </si>
  <si>
    <t>Isofacade 32R 160 (ITE)</t>
  </si>
  <si>
    <t>Isofacade 32R 100 (ITE)</t>
  </si>
  <si>
    <t>Biofib'Trio isolant
+ Ossature en acier pour cloisonnement
+ PREGYPLAC A1 BA13 (ITI)</t>
  </si>
  <si>
    <t>Fenetres extérieures (75,2 m²)</t>
  </si>
  <si>
    <t>Fenêtre ou porte-fenêtre, double vitrage, fabriquée en France, en chêne ou pin sylvestre européen</t>
  </si>
  <si>
    <t xml:space="preserve">Bardage extérieur (328 m²)
</t>
  </si>
  <si>
    <t>Bardage en aluminium simple peau [ép. 1 mm]</t>
  </si>
  <si>
    <t>Bardage en bois massif [ép. De 20 à 26 mm] [Gestion durable] - DONNEE ENVIRONNEMENTALE PAR DEFAUT</t>
  </si>
  <si>
    <t>Protection solaire (75,2m²)</t>
  </si>
  <si>
    <t>Store en textile</t>
  </si>
  <si>
    <t xml:space="preserve">Brise soleil en aluminium [profondeur 0,12m] </t>
  </si>
  <si>
    <t>Produits modifiés dans l'ACV /base (résumé)</t>
  </si>
  <si>
    <r>
      <t xml:space="preserve">Réel :micro pieux
</t>
    </r>
    <r>
      <rPr>
        <b/>
        <sz val="11"/>
        <color theme="1"/>
        <rFont val="Calibri"/>
        <family val="2"/>
      </rPr>
      <t>Retenu</t>
    </r>
    <r>
      <rPr>
        <sz val="11"/>
        <color theme="1"/>
        <rFont val="Calibri"/>
        <family val="2"/>
      </rPr>
      <t xml:space="preserve"> : 6 plots (bloc 0,5x0,5x0,5 + bloc 0,4x0,15x0,4)</t>
    </r>
  </si>
  <si>
    <t>BU_EXP_01_063</t>
  </si>
  <si>
    <t>BU_EXP_01_064</t>
  </si>
  <si>
    <t>BU_EXP_01_065</t>
  </si>
  <si>
    <t>BU_EXP_01_066</t>
  </si>
  <si>
    <t>BU_EXP_01_067</t>
  </si>
  <si>
    <t>BU_EXP_01_068</t>
  </si>
  <si>
    <t>BU_EXP_01_069</t>
  </si>
  <si>
    <t>BU_EXP_01_070</t>
  </si>
  <si>
    <t>BU_EXP_01_071</t>
  </si>
  <si>
    <t>BU_EXP_01_072</t>
  </si>
  <si>
    <t>BU_EXP_01_073</t>
  </si>
  <si>
    <t>BU_EXP_01_074</t>
  </si>
  <si>
    <t>BU_EXP_01_075</t>
  </si>
  <si>
    <t>BU_EXP_01_076</t>
  </si>
  <si>
    <t>BU_EXP_01_077</t>
  </si>
  <si>
    <t>BU_EXP_01_078</t>
  </si>
  <si>
    <t>BU_EXP_01_079</t>
  </si>
  <si>
    <t>BU_EXP_01_080</t>
  </si>
  <si>
    <t>BU_EXP_01_081</t>
  </si>
  <si>
    <t>BU_EXP_01_082</t>
  </si>
  <si>
    <t>BU_EXP_01_083</t>
  </si>
  <si>
    <r>
      <t xml:space="preserve">MOB : 14,5cm LdV R=4,5 entre montants+ 6cm LdV R=1,85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Up=0,184</t>
    </r>
    <r>
      <rPr>
        <sz val="11"/>
        <color theme="1"/>
        <rFont val="Arial"/>
        <family val="2"/>
      </rPr>
      <t xml:space="preserve">
Bardage aluminium</t>
    </r>
  </si>
  <si>
    <r>
      <t xml:space="preserve">MOB : 14,5cm LdV R=4,5 entre montants+ 7,5cm LdV R=2,35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Up=0,153</t>
    </r>
    <r>
      <rPr>
        <sz val="11"/>
        <color theme="1"/>
        <rFont val="Arial"/>
        <family val="2"/>
      </rPr>
      <t xml:space="preserve">
Bardage aluminium</t>
    </r>
  </si>
  <si>
    <t>Refend</t>
  </si>
  <si>
    <t>MOB : 14,5cm LdV R=4,5 entre montants</t>
  </si>
  <si>
    <t>Entre montants Biofib Trio R=4,5</t>
  </si>
  <si>
    <t>Plancher haut sur extérieur</t>
  </si>
  <si>
    <r>
      <t xml:space="preserve">OSB sur structure bois : isolation sur OSB 2x10cm PUR, Rtot=8,7 
</t>
    </r>
    <r>
      <rPr>
        <b/>
        <sz val="11"/>
        <color theme="1"/>
        <rFont val="Calibri"/>
        <family val="2"/>
      </rPr>
      <t>Up=0,140</t>
    </r>
  </si>
  <si>
    <r>
      <t xml:space="preserve">OSB sur structure bois : isolation sur OSB 2x12cm PUR, Rtot=10,4
</t>
    </r>
    <r>
      <rPr>
        <b/>
        <sz val="11"/>
        <color theme="1"/>
        <rFont val="Calibri"/>
        <family val="2"/>
      </rPr>
      <t>Up=0,123</t>
    </r>
  </si>
  <si>
    <t>2x15cm PSE</t>
  </si>
  <si>
    <r>
      <t xml:space="preserve">Plancher léger, 22cm LdV R=4,78 entre ossature bois
</t>
    </r>
    <r>
      <rPr>
        <b/>
        <sz val="11"/>
        <color theme="1"/>
        <rFont val="Calibri"/>
        <family val="2"/>
      </rPr>
      <t>Up=0,219</t>
    </r>
    <r>
      <rPr>
        <sz val="11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</rPr>
      <t>/ Ue=0,205</t>
    </r>
  </si>
  <si>
    <t>Biofib Trio R=4,8 entre ossature</t>
  </si>
  <si>
    <t>Revêtement sol</t>
  </si>
  <si>
    <t xml:space="preserve"> - Sanitaires :  carrelage (5,7m²)
- Autres : sol PVC (59,4m²)</t>
  </si>
  <si>
    <t>- Autres : sol linoléum (59,4m²)</t>
  </si>
  <si>
    <t>Alu 1,4</t>
  </si>
  <si>
    <t>Bois 1,6</t>
  </si>
  <si>
    <t>Bois 1,4</t>
  </si>
  <si>
    <t>E O S : 0,32 / 0,5
(pas de baie au nord)</t>
  </si>
  <si>
    <t>EOS : 0,22 / 0,11
(pas de baie au nord)</t>
  </si>
  <si>
    <t>VR, Sw=0,03, U CVR=2,5 - h=30cm</t>
  </si>
  <si>
    <t>Motorisé</t>
  </si>
  <si>
    <r>
      <rPr>
        <b/>
        <sz val="11"/>
        <color theme="1"/>
        <rFont val="Calibri"/>
        <family val="2"/>
        <scheme val="minor"/>
      </rPr>
      <t>Simple flux permanente sanitaires</t>
    </r>
    <r>
      <rPr>
        <sz val="11"/>
        <color theme="1"/>
        <rFont val="Arial"/>
        <family val="2"/>
      </rPr>
      <t xml:space="preserve">
P= 0.30 W/(m3/h) en extraction
Pext=60*0,3=18W
</t>
    </r>
    <r>
      <rPr>
        <b/>
        <sz val="11"/>
        <color theme="1"/>
        <rFont val="Calibri"/>
        <family val="2"/>
        <scheme val="minor"/>
      </rPr>
      <t>Hors volume chauffé</t>
    </r>
    <r>
      <rPr>
        <sz val="11"/>
        <color theme="1"/>
        <rFont val="Arial"/>
        <family val="2"/>
      </rPr>
      <t xml:space="preserve">
Composants de ventilation par défaut</t>
    </r>
  </si>
  <si>
    <t>60m3/h permanent</t>
  </si>
  <si>
    <r>
      <rPr>
        <b/>
        <sz val="11"/>
        <color theme="1"/>
        <rFont val="Calibri"/>
        <family val="2"/>
        <scheme val="minor"/>
      </rPr>
      <t>Simple flux</t>
    </r>
    <r>
      <rPr>
        <sz val="11"/>
        <color theme="1"/>
        <rFont val="Arial"/>
        <family val="2"/>
      </rPr>
      <t xml:space="preserve">
P= 0.30 W/(m3/h) en extraction
Pext=190*0,3=57W
Avec horloge coupé en inocc
</t>
    </r>
    <r>
      <rPr>
        <b/>
        <sz val="11"/>
        <color theme="1"/>
        <rFont val="Calibri"/>
        <family val="2"/>
        <scheme val="minor"/>
      </rPr>
      <t>Hors volume chauffé</t>
    </r>
    <r>
      <rPr>
        <sz val="11"/>
        <color theme="1"/>
        <rFont val="Arial"/>
        <family val="2"/>
      </rPr>
      <t xml:space="preserve">
Composants de ventilation par défaut</t>
    </r>
  </si>
  <si>
    <r>
      <rPr>
        <b/>
        <sz val="11"/>
        <color theme="1"/>
        <rFont val="Calibri"/>
        <family val="2"/>
        <scheme val="minor"/>
      </rPr>
      <t>Double flux Rdt=70% valeur certifiée avec bypass</t>
    </r>
    <r>
      <rPr>
        <sz val="11"/>
        <color theme="1"/>
        <rFont val="Arial"/>
        <family val="2"/>
      </rPr>
      <t xml:space="preserve">
P= 0.30 W/(m3/h) en extraction et 0.40 en soufflage
Pext=190*0,3=57W / Psouffl=190*0,4=76W
Avec horloge coupé en inocc
</t>
    </r>
    <r>
      <rPr>
        <b/>
        <sz val="11"/>
        <color theme="1"/>
        <rFont val="Calibri"/>
        <family val="2"/>
        <scheme val="minor"/>
      </rPr>
      <t>Hors volume chauffé</t>
    </r>
    <r>
      <rPr>
        <sz val="11"/>
        <color theme="1"/>
        <rFont val="Arial"/>
        <family val="2"/>
      </rPr>
      <t xml:space="preserve">
Composants de ventilation par défaut</t>
    </r>
  </si>
  <si>
    <t>190m3/h occupation / 0 inoccupation</t>
  </si>
  <si>
    <t>SANS</t>
  </si>
  <si>
    <t>CO2 salle de réunion + détection présence Bureau</t>
  </si>
  <si>
    <t>CO2 salle de réunion</t>
  </si>
  <si>
    <t>CLASSE B</t>
  </si>
  <si>
    <t>Pabs 7/20 : 3,09kW</t>
  </si>
  <si>
    <t>Programmation</t>
  </si>
  <si>
    <t>Horloge heure fixe contrôle d'ambaince</t>
  </si>
  <si>
    <t>OPTIMISEUR</t>
  </si>
  <si>
    <r>
      <rPr>
        <b/>
        <sz val="11"/>
        <color theme="1"/>
        <rFont val="Calibri"/>
        <family val="2"/>
      </rPr>
      <t>Ventilo convecteur</t>
    </r>
    <r>
      <rPr>
        <sz val="11"/>
        <color theme="1"/>
        <rFont val="Calibri"/>
        <family val="2"/>
      </rPr>
      <t xml:space="preserve">
P GV=2W/m² (130W)
P MV=1,5W/m² (98W)
P PV=1W/m² (65W)</t>
    </r>
  </si>
  <si>
    <t>Variation temporelle VT=0,4 certifiée</t>
  </si>
  <si>
    <t>Ecs électrique V=15L</t>
  </si>
  <si>
    <t>Pabs 27/35 : 3,44kW</t>
  </si>
  <si>
    <t>12W/m²</t>
  </si>
  <si>
    <t>NON</t>
  </si>
  <si>
    <t>Détecteur de présence
Gestion manuelle SdR et bureau</t>
  </si>
  <si>
    <t>Capteurs horizontaux
Capteurs monocristallins
Pc=180Wc/m² - S=4m² ==&gt; 0,72kWc</t>
  </si>
  <si>
    <t>Capteurs horizontaux
Capteurs monocristallins
Pc=180Wc/m² - S=8m² ==&gt; 1,44kWc</t>
  </si>
  <si>
    <t>Capteurs horizontaux
Capteurs monocristallins
Pc=180Wc/m² - S=12m² ==&gt; 2,16kWc</t>
  </si>
  <si>
    <t>Capteurs horizontaux
Capteurs monocristallins
Pc=180Wc/m² - S=10m² ==&gt; 1,8kWc</t>
  </si>
  <si>
    <t>Capteurs horizontaux
Capteurs monocristallins
Pc=180Wc/m² - S=2m² ==&gt; 0,36kWc</t>
  </si>
  <si>
    <t>cf prestations par poste ci-dessus</t>
  </si>
  <si>
    <t>cf prestations par poste ci-dessus
+
- Revêtement sol : linoléum sur 59,4m²
- Portes intérieures : huisseries bois (5,54m²)
- Fenêtres bois
- Peinture</t>
  </si>
  <si>
    <t>Idem 077 + 
BARDAGE BOIS</t>
  </si>
  <si>
    <t>cf prestations par poste ci-dessus
+ Bardage bois</t>
  </si>
  <si>
    <t>Idem 064 + 
BARDAGE BOIS</t>
  </si>
  <si>
    <t>01_Standard 2019</t>
  </si>
  <si>
    <t>BU_EXP_01_000</t>
  </si>
  <si>
    <t>BU_EXP_01_001</t>
  </si>
  <si>
    <t>BU_EXP_01_002</t>
  </si>
  <si>
    <t>BU_EXP_01_003</t>
  </si>
  <si>
    <t>BU_EXP_01_004</t>
  </si>
  <si>
    <t>BU_EXP_01_005</t>
  </si>
  <si>
    <t>BU_EXP_01_006</t>
  </si>
  <si>
    <t>BU_EXP_01_007</t>
  </si>
  <si>
    <t>BU_EXP_01_008</t>
  </si>
  <si>
    <t>BU_EXP_01_009</t>
  </si>
  <si>
    <t>BU_EXP_01_010</t>
  </si>
  <si>
    <t>BU_EXP_01_011</t>
  </si>
  <si>
    <t>BU_EXP_01_012</t>
  </si>
  <si>
    <t>BU_EXP_01_013</t>
  </si>
  <si>
    <t>BU_EXP_01_014</t>
  </si>
  <si>
    <t>BU_EXP_01_015</t>
  </si>
  <si>
    <t>BU_EXP_01_016</t>
  </si>
  <si>
    <t>BU_EXP_01_017</t>
  </si>
  <si>
    <t>BU_EXP_01_018</t>
  </si>
  <si>
    <t>BU_EXP_01_019</t>
  </si>
  <si>
    <t>BU_EXP_01_020</t>
  </si>
  <si>
    <t>Up=0,15
Dalle béton 20 +PUR Utherm 140mm R=6,35</t>
  </si>
  <si>
    <t>Up=0,19
Dalle béton 20 +PUR Utherm 110mm R=5,1</t>
  </si>
  <si>
    <t>Up=0,15
Dalle béton 20 +PSE 200 mmR=6,35</t>
  </si>
  <si>
    <t>Up=0,19
Dalle béton 20 +PSE 160 mmR=5,1</t>
  </si>
  <si>
    <t>0,35 / 0,6</t>
  </si>
  <si>
    <t>0,25 / 0,1</t>
  </si>
  <si>
    <t>Stores intérieurs</t>
  </si>
  <si>
    <t>1  (mesurée)</t>
  </si>
  <si>
    <t>Double flux 
Pabs soufflage=0,4 W/m3/h
Pabs extraction=0,3 W/m3/h
rdt échangeur=70% certifié</t>
  </si>
  <si>
    <t>Double flux 
Pabs soufflage=0,5 W/m3/h
Pabs extraction=0,4 W/m3/h
rdt échangeur=70% certifié</t>
  </si>
  <si>
    <t>Double flux 
Pabs soufflage=0,45 W/m3/h
Pabs extraction=0,35 W/m3/h
rdt échangeur=70% certifié</t>
  </si>
  <si>
    <t>58829 m3/h occup
6177 inoccup</t>
  </si>
  <si>
    <t>PAC réversible</t>
  </si>
  <si>
    <t>2x112 kW (puissance absorbée à 7/35°C)</t>
  </si>
  <si>
    <t>COP 7/35°C=3,71 non certifié</t>
  </si>
  <si>
    <t>Heure fixe + contrôle d'ambiance</t>
  </si>
  <si>
    <t>Plafonds rayonnants - Régime 35-30°C
 nu à l'air libre / HVC classe B3</t>
  </si>
  <si>
    <t>VCV 4 tubes
Puissance petite vitesse : 0,5W/m²
Puissance moyenne vitesse : 2W/m²
Puissance grande vitesse : 3W/m²
Débit d'air petite vitesse : 10 m3/h/m²
Débit d'air moyenne vitesse : 20 m3/h/m²
Débit d'air grande vitesse : 25 m3/h/m²</t>
  </si>
  <si>
    <t>VCV 2 tubes 2 fils
Puissance petite vitesse : 0,5W/m²
Puissance moyenne vitesse : 2W/m²
Puissance grande vitesse : 3W/m²
Débit d'air petite vitesse : 10 m3/h/m²
Débit d'air moyenne vitesse : 20 m3/h/m²
Débit d'air grande vitesse : 25 m3/h/m²</t>
  </si>
  <si>
    <t>variation temporelle par défaut</t>
  </si>
  <si>
    <t>Ballon électrique
30x50 litres</t>
  </si>
  <si>
    <t>1,5 kW x30</t>
  </si>
  <si>
    <t>Ua = 0,63 W/K</t>
  </si>
  <si>
    <t>Mitigeurs mécaniques</t>
  </si>
  <si>
    <t>2x134 kW (puissance absorbée à 35/7°C)</t>
  </si>
  <si>
    <t>EER 35/7°C=2,64 non certifié</t>
  </si>
  <si>
    <t>EER 35/7°C=2,64 certifié</t>
  </si>
  <si>
    <t>20 W/m²</t>
  </si>
  <si>
    <t>0,15W/m²</t>
  </si>
  <si>
    <t>Marche/arrêt par détection de présence + gradation lumineuse dans bureaux et SDR</t>
  </si>
  <si>
    <t>dans bureaux et SDR</t>
  </si>
  <si>
    <t>4 ascenseurs de charge utile 1000kg chacun</t>
  </si>
  <si>
    <t>01_ Inter, 1 Energie</t>
  </si>
  <si>
    <t>03_Inter, 2 Energie</t>
  </si>
  <si>
    <t>04_Excellent Energie = 
04_Excellent carbone</t>
  </si>
  <si>
    <t xml:space="preserve">05_Inter, 2 Carbone </t>
  </si>
  <si>
    <t>06_Inter, 1 Carbone</t>
  </si>
  <si>
    <t>07_OSB</t>
  </si>
  <si>
    <t>09_PAC réversible – VCV 2 tubes CO</t>
  </si>
  <si>
    <t>10_EJ+GF - VCV 2tubes/2fils</t>
  </si>
  <si>
    <t>11_Chaudière gaz + GF 2 tubes CO</t>
  </si>
  <si>
    <t>12_Chaudière bois simple service + GF</t>
  </si>
  <si>
    <t>13_Puits climatique</t>
  </si>
  <si>
    <t>14_Brasseurs d'air</t>
  </si>
  <si>
    <t>15_Rafraîchissement adiabatique</t>
  </si>
  <si>
    <t>16_Bardage ventilé</t>
  </si>
  <si>
    <t>26_BSO gestion automatique</t>
  </si>
  <si>
    <t>27_clim fictive</t>
  </si>
  <si>
    <t>17_Zone sismique 4</t>
  </si>
  <si>
    <t>18_Fondations profondes</t>
  </si>
  <si>
    <t>19_Tout béton</t>
  </si>
  <si>
    <t>20_CLT</t>
  </si>
  <si>
    <t>21_Terre cuite</t>
  </si>
  <si>
    <t>22_Acier</t>
  </si>
  <si>
    <t>23_100% DED</t>
  </si>
  <si>
    <t>24_maximum FDES PEP</t>
  </si>
  <si>
    <t>25_DE les moins impactantes</t>
  </si>
  <si>
    <t>26_Béton bas carbone</t>
  </si>
  <si>
    <r>
      <rPr>
        <b/>
        <sz val="11"/>
        <color theme="1"/>
        <rFont val="Calibri"/>
        <family val="2"/>
      </rPr>
      <t>Up=0,22</t>
    </r>
    <r>
      <rPr>
        <sz val="11"/>
        <color theme="1"/>
        <rFont val="Calibri"/>
        <family val="2"/>
      </rPr>
      <t xml:space="preserve">
Bloc béton+
ITE 160 mm Th32  R=5</t>
    </r>
  </si>
  <si>
    <r>
      <rPr>
        <b/>
        <sz val="11"/>
        <color theme="1"/>
        <rFont val="Calibri"/>
        <family val="2"/>
      </rPr>
      <t>Up=0,15</t>
    </r>
    <r>
      <rPr>
        <sz val="11"/>
        <color theme="1"/>
        <rFont val="Calibri"/>
        <family val="2"/>
      </rPr>
      <t xml:space="preserve">
Isol entre ossature 14cm Th32+
complément extérieur 8 cm Th32</t>
    </r>
  </si>
  <si>
    <r>
      <rPr>
        <b/>
        <sz val="11"/>
        <color theme="1"/>
        <rFont val="Calibri"/>
        <family val="2"/>
      </rPr>
      <t>Up=0,22</t>
    </r>
    <r>
      <rPr>
        <sz val="11"/>
        <color theme="1"/>
        <rFont val="Calibri"/>
        <family val="2"/>
      </rPr>
      <t xml:space="preserve">
Bloc béton+
ITE 160 mm Th32  R=5
</t>
    </r>
    <r>
      <rPr>
        <b/>
        <sz val="11"/>
        <color theme="1"/>
        <rFont val="Calibri"/>
        <family val="2"/>
      </rPr>
      <t>+ bardage ventilé</t>
    </r>
  </si>
  <si>
    <r>
      <t xml:space="preserve">Up=0,22
</t>
    </r>
    <r>
      <rPr>
        <sz val="11"/>
        <rFont val="Calibri"/>
        <family val="2"/>
      </rPr>
      <t>Voile béton 16cm+
ITE 160 mm Th32  R=5</t>
    </r>
  </si>
  <si>
    <t>Up=0,22
Voile béton 16cm+
ITE 160 mm Th32  R=5</t>
  </si>
  <si>
    <t>Up=0,22
CLT 12 cm+
ITE 140 mm Th32  R=4,4</t>
  </si>
  <si>
    <t>Up=0,22
Brique isolante R=1,33 + ITE 130 mm Th32  R=4</t>
  </si>
  <si>
    <r>
      <rPr>
        <b/>
        <sz val="11"/>
        <rFont val="Calibri"/>
        <family val="2"/>
      </rPr>
      <t>Up=0,22</t>
    </r>
    <r>
      <rPr>
        <sz val="11"/>
        <rFont val="Calibri"/>
        <family val="2"/>
      </rPr>
      <t xml:space="preserve">
Bardage acier
isolation 160 mm Th32  R=5
2 BA 13</t>
    </r>
  </si>
  <si>
    <t>Up=0,15
Dalle CLT 18 cm
+PUR 110 mm R=5</t>
  </si>
  <si>
    <r>
      <rPr>
        <b/>
        <sz val="11"/>
        <rFont val="Calibri"/>
        <family val="2"/>
      </rPr>
      <t>Up=0,15</t>
    </r>
    <r>
      <rPr>
        <sz val="11"/>
        <rFont val="Calibri"/>
        <family val="2"/>
      </rPr>
      <t xml:space="preserve">
Bac acier support étanchéité
+PUR 140 mm R=6,35</t>
    </r>
  </si>
  <si>
    <r>
      <rPr>
        <b/>
        <sz val="11"/>
        <color theme="1"/>
        <rFont val="Calibri"/>
        <family val="2"/>
      </rPr>
      <t>Up=0,37</t>
    </r>
    <r>
      <rPr>
        <sz val="11"/>
        <color theme="1"/>
        <rFont val="Calibri"/>
        <family val="2"/>
      </rPr>
      <t xml:space="preserve">
Dalle béton 13 cm
Isol ss dallage 80 mm Knauf Therm dallage R=2,4</t>
    </r>
  </si>
  <si>
    <r>
      <rPr>
        <b/>
        <sz val="11"/>
        <color theme="1"/>
        <rFont val="Calibri"/>
        <family val="2"/>
      </rPr>
      <t>Up=0,25</t>
    </r>
    <r>
      <rPr>
        <sz val="11"/>
        <color theme="1"/>
        <rFont val="Calibri"/>
        <family val="2"/>
      </rPr>
      <t xml:space="preserve">
Dalle béton 13 cm
Isol ss chape 80 mm TMS MF SI R=3,7</t>
    </r>
  </si>
  <si>
    <t>Automatique motorisée</t>
  </si>
  <si>
    <r>
      <t xml:space="preserve">SF
</t>
    </r>
    <r>
      <rPr>
        <b/>
        <sz val="11"/>
        <rFont val="Calibri"/>
        <family val="2"/>
      </rPr>
      <t>P extract occ = 496 W 
P ext inocc = 173 W
(0,3 W/m3/h)</t>
    </r>
  </si>
  <si>
    <t>DF récup 70% certifié
P souf = 661 W (0,3 W/m3/h)
P extract = 444 W (0,4 W/m3/h)
avec bypass
+ SF sanitaires 
P extract = 52 W (0,3 W/m3/h)</t>
  </si>
  <si>
    <t>DF : 1652 m3/h
SF : 173 m3/h</t>
  </si>
  <si>
    <t>DF : 736 m3/h
SF : 90 m3/h</t>
  </si>
  <si>
    <t>détection présence bureaux + sonde CO2 réu</t>
  </si>
  <si>
    <t>PAC air-eau réversible</t>
  </si>
  <si>
    <t>Effet Joule</t>
  </si>
  <si>
    <t>Chaudière gaz condens,</t>
  </si>
  <si>
    <t>Chaudière granulés bois condens,</t>
  </si>
  <si>
    <t>Pac air-air</t>
  </si>
  <si>
    <t>Pabs 7/45 : 3,49 kW</t>
  </si>
  <si>
    <t>résitance élec dans VCV tot 15 kW</t>
  </si>
  <si>
    <t>P=13kW</t>
  </si>
  <si>
    <t>P=15kW</t>
  </si>
  <si>
    <r>
      <t xml:space="preserve">EER 27/35 : 4,15
</t>
    </r>
    <r>
      <rPr>
        <b/>
        <sz val="11"/>
        <rFont val="Calibri"/>
        <family val="2"/>
      </rPr>
      <t>Non certifiée</t>
    </r>
  </si>
  <si>
    <t>COP 7/45 : 3,48
Certifié (matrice 6 points)</t>
  </si>
  <si>
    <t>Rend à Pnom : 98%
Rend à P partielle : 110% 
Certifiés</t>
  </si>
  <si>
    <t xml:space="preserve">Rend à Pnom : 87%
Rend à P partielle : 85%
Certifiés </t>
  </si>
  <si>
    <t>GF air-eau</t>
  </si>
  <si>
    <t>Pabs 9,5/35 : 5,2 kW</t>
  </si>
  <si>
    <r>
      <t xml:space="preserve">EER 27/35 : 3,02
</t>
    </r>
    <r>
      <rPr>
        <b/>
        <sz val="11"/>
        <rFont val="Calibri"/>
        <family val="2"/>
      </rPr>
      <t>Non certifiée</t>
    </r>
  </si>
  <si>
    <t>EER 9,5/35 : 2,4</t>
  </si>
  <si>
    <t>EER 9,5/35 : 2,57
Certifié</t>
  </si>
  <si>
    <t>22 brasseurs d'air traitant les pièces de type bureau 
(Rat surf = 0,7)
Fonct jour, régul manuelle
P = 63,5W</t>
  </si>
  <si>
    <t>Fonction rafraîchissement adiabatique indirect sur CTA DF</t>
  </si>
  <si>
    <t>Réseaux d'adduction d'eau potable en polyéthylène</t>
  </si>
  <si>
    <t>1,1 Réseaux (sur parcelle)</t>
  </si>
  <si>
    <t>Canalisations d'hydrodistribution multicouches</t>
  </si>
  <si>
    <t>Réseaux d'adduction d'eau en polyéthylène [Diam, Ext, entre 100 et 200 mm] - DONNEE ENVIRONNEMENTALE PAR DEFAUT</t>
  </si>
  <si>
    <t>Canalisations d'hydrodistribution PEX PB</t>
  </si>
  <si>
    <t>Semelles filantes (toutes)</t>
  </si>
  <si>
    <t>2,1 Fondations</t>
  </si>
  <si>
    <t>Semelle filante sour mur</t>
  </si>
  <si>
    <t>Fondations et infrastructure béton en sols aggressifs [A4 = 0 - 100 km] - DONNEE ENVIRONNEMENTALE PAR DEFAUT</t>
  </si>
  <si>
    <t>Béton de fondation semelle longrine CEM III</t>
  </si>
  <si>
    <t>Gros béton (tous)</t>
  </si>
  <si>
    <t>Gros béton C20/25 X0 CEM II/A</t>
  </si>
  <si>
    <t>Béton de propreté dosé à 150 kg de ciment [A4 = 0 - 100 km] - DONNEE ENVIRONNEMENTALE PAR DEFAUT</t>
  </si>
  <si>
    <t>Enduit minéral sur isolant weber,therm</t>
  </si>
  <si>
    <t>Mortier d'enduit minéral</t>
  </si>
  <si>
    <t>Revêtement extérieur des façades en mortier d'enduit minéral - DONNEE ENVIRONNEMENTALE PAR DEFAUT</t>
  </si>
  <si>
    <t>Isolation longrines - knauf therm perimaxx 108 mm</t>
  </si>
  <si>
    <t>KNAUF Perimaxx 148mm</t>
  </si>
  <si>
    <t>Isolants thermiques et acoustiques pour murs (ITE) en polystyrène expansé [R entre 2,5 et 5 m²,K/W] - DONNEE ENVIRONNEMENTALE PAR DEFAUT</t>
  </si>
  <si>
    <t>Isolant Pl bas</t>
  </si>
  <si>
    <t>3,1 Éléments horizontaux - Planchers, dalles, balcons</t>
  </si>
  <si>
    <t>Isolants thermiques et acoustiques sous chape en laine de roche [R entre 2,5 et 5m²,K/W] - DONNEE ENVIRONNEMENTALE PAR DEFAUT</t>
  </si>
  <si>
    <t>ROCKFEU REI 60 RsD 120 mm</t>
  </si>
  <si>
    <t>Isolant Pl bas- supplément isolation</t>
  </si>
  <si>
    <t>Pl Bas - Béton plein armé 13cm (1__ acier 2_)</t>
  </si>
  <si>
    <t>Bur n26 - Dalle béton 13 cm</t>
  </si>
  <si>
    <t>Planchers en béton armé - DONNEE ENVIRONNEMENTALE PAR DEFAUT</t>
  </si>
  <si>
    <t>Dalle 20 cm CEM III</t>
  </si>
  <si>
    <t>Toiture terrasse - Béton plein armé 20cm (1__ acier 2_)</t>
  </si>
  <si>
    <t>Dalle pleine en béton d'épaisseur 0,20 m, C25/30 XC1 CEM II/A-</t>
  </si>
  <si>
    <t>Panneau CLT (lamellé-croisé), fabriqué en France</t>
  </si>
  <si>
    <t>Pl Inter - Béton plein armé 20cm (1__ acier 2_)</t>
  </si>
  <si>
    <t>Poutre en bois lamellé taillée fabriquée en France</t>
  </si>
  <si>
    <t>Plancher collaborant acier/béton (masse surfacique de béton comprise entre 120 kg/m² et 408 kg/m² et d’armatures en acier comprise entre 1,5 kg/m² et 26 kg/m²)</t>
  </si>
  <si>
    <t>Pl Inter - OSB</t>
  </si>
  <si>
    <t>Panneaux de particules de type P4 (panneaux travaillants utilisés en milieu sec) bruts</t>
  </si>
  <si>
    <t>Béton armé pour poutre intérieure C25/30 XC1/XC2 CEM II/A</t>
  </si>
  <si>
    <t>3,2 Éléments horizontaux - Poutres</t>
  </si>
  <si>
    <t>SAVE_Poutrelle en acier (élément d'ossature)_924-18</t>
  </si>
  <si>
    <t>Poutre en béton armé [dimensions 0,3 par 0,2 m] - DONNEE ENVIRONNEMENTALE PAR DEFAUT</t>
  </si>
  <si>
    <t>Acier de ferraillage - DONNEE ENVIRONNEMENTALE PAR DEFAUT</t>
  </si>
  <si>
    <t>SAVE_Poutrelle en acier (élément d'ossature)_924-19</t>
  </si>
  <si>
    <t>Parpaing de 20</t>
  </si>
  <si>
    <t>3,3 Éléments verticaux - Façades</t>
  </si>
  <si>
    <t>Mur ossature bois avec montant d'une largeur de 145 mm et un entraxe de 60 cm non isolé, fabriqué en France, Nom de la configuration : Mur 145 mm entraxe 60 2 eme test</t>
  </si>
  <si>
    <t>Voile BA 16cm C25/30 XC4 40 kg/m3</t>
  </si>
  <si>
    <t>Brique de structure de 20 cm pour pose à joint mince</t>
  </si>
  <si>
    <t>SAVE_Croix de contreventement_Cornières en acier_924-20</t>
  </si>
  <si>
    <t>Petits éléments de maçonnerie en béton [ép 20 cm] - DONNEE ENVIRONNEMENTALE PAR DEFAUT</t>
  </si>
  <si>
    <t>Voile façade 16 cm XC1 CEM III bas carbone 50 kgm3</t>
  </si>
  <si>
    <t>Parpaing de 20 - Refend</t>
  </si>
  <si>
    <t>3,4 Éléments verticaux - Refends</t>
  </si>
  <si>
    <t>Mur ossature bois avec montant d'une largeur de 145 mm et un entraxe de 60 cm non isolé, fabriqué en France</t>
  </si>
  <si>
    <t>Voile BA 18cm XC1 C25/30 40 kg/m3</t>
  </si>
  <si>
    <t>Refend XC1 C25 40 kgm3</t>
  </si>
  <si>
    <t>Voile façade 18 cm XC1 CEM III bas carbone 50 kgm3</t>
  </si>
  <si>
    <t>Escalier 1_4 tournant en hêtres - feuillus</t>
  </si>
  <si>
    <t>3,6 Escaliers et rampes</t>
  </si>
  <si>
    <t>Escaliers et garde-corps associés en résineux européens</t>
  </si>
  <si>
    <t>Escalier en bois massif résineux avec garde-corps [larg, 800 -1000mm] [Gestion non durable] - DONNEE ENVIRONNEMENTALE PAR DEFAUT</t>
  </si>
  <si>
    <t>Escaliers et garde-corps associés en feuillus européens</t>
  </si>
  <si>
    <t>Montant caisson bois toiture terrasse</t>
  </si>
  <si>
    <t>4,1 Toitures terrasses</t>
  </si>
  <si>
    <t>Panneau OSB (0) - E809 DCE toiture 1</t>
  </si>
  <si>
    <t>Contreventement en bois reconstitué [ép, 20 à 25mm] [Gestion non durable] - DONNEE ENVIRONNEMENTALE PAR DEFAUT</t>
  </si>
  <si>
    <t>Isolant Toiture terrasse</t>
  </si>
  <si>
    <t>Panneaux Rigides Isolants en Polyuréthane UNILIN - UTHERM ép, 80 mm</t>
  </si>
  <si>
    <t>Panneaux Rigides Isolants en Polyuréthane UNILIN - UTHERM ép, 140 mm</t>
  </si>
  <si>
    <t>KNAUF Therm TTI Se 250mm</t>
  </si>
  <si>
    <t>ALPHATOIT 37 120 mm</t>
  </si>
  <si>
    <t>Isolant thermique et acoustique pour toitures terrasses en polyuréthane [R=10m²,K/W] - DONNEE ENVIRONNEMENTALE PAR DEFAUT</t>
  </si>
  <si>
    <t>Isolant Toiture terrasse- supplément pour atteindre 7,8</t>
  </si>
  <si>
    <t>Isolant Toiture terrasse- supplément isolant</t>
  </si>
  <si>
    <t>Membrane d'étanchéité</t>
  </si>
  <si>
    <t>Etanchéité monocouche bitume-polymère pour toiture - DONNEE ENVIRONNEMENTALE PAR DEFAUT</t>
  </si>
  <si>
    <t>Membrane d'étanchéité 2</t>
  </si>
  <si>
    <t>Système d‘étanchéité bitumineux – Pare-vapeur</t>
  </si>
  <si>
    <t>Pare-vapeur bitume polymère pour toiture - DONNEE ENVIRONNEMENTALE PAR DEFAUT</t>
  </si>
  <si>
    <t>Placoplatre Cloison lourde</t>
  </si>
  <si>
    <t>5,1 Cloisons et portes intérieures</t>
  </si>
  <si>
    <t>PREGYPLAC A1 BA06</t>
  </si>
  <si>
    <t>Cloisonnement en plaque de plâtre [ép, entre 12,5 et 18 mm] - DONNEE ENVIRONNEMENTALE PAR DEFAUT</t>
  </si>
  <si>
    <t>Isolant dans cloison lourde</t>
  </si>
  <si>
    <t>Isolants thermiques et acoustiques pour cloisons en laine de roche [R= 2,5 m²,K/W] - DONNEE ENVIRONNEMENTALE PAR DEFAUT</t>
  </si>
  <si>
    <t>Cloison Placostil</t>
  </si>
  <si>
    <t xml:space="preserve">Cloison à âme alvéolaire Polycloison 50 </t>
  </si>
  <si>
    <t>ROCKMUR KRAFT 45 mm</t>
  </si>
  <si>
    <t>ROCKMUR NU 45 mm</t>
  </si>
  <si>
    <t>Placoplatre Cloison légère</t>
  </si>
  <si>
    <t>PREGYPLAC A1 BA08</t>
  </si>
  <si>
    <t>0 (compris dans cloison alvéolaire)</t>
  </si>
  <si>
    <t>PREGYPLAC A1 BA12</t>
  </si>
  <si>
    <t>Plaque de plâtre Placodur® BA13</t>
  </si>
  <si>
    <t>Ossature Cloison légère</t>
  </si>
  <si>
    <t>Montant Stil® M48</t>
  </si>
  <si>
    <t>GTM - Bur petit - Std - Porte intérieure</t>
  </si>
  <si>
    <t>Portaro ® EI30 AC41</t>
  </si>
  <si>
    <t>Portes intérieures de communication avec huisserie bois [Gestion non durable] - DONNEE ENVIRONNEMENTALE PAR DEFAUT</t>
  </si>
  <si>
    <t>Bloc-porte de communication (avec huisserie bois)</t>
  </si>
  <si>
    <t>Isolant mur ITI</t>
  </si>
  <si>
    <t>5,2 Doublages mur, matériaux de protection, isolants et membranes</t>
  </si>
  <si>
    <t>Doublissimo Performance 3,15 13 +100</t>
  </si>
  <si>
    <t>Plafond suspendu plaque de platre</t>
  </si>
  <si>
    <t>5,3 Plafonds suspendus</t>
  </si>
  <si>
    <t>Chevrons pour tenue isolant mur ext</t>
  </si>
  <si>
    <t>6,1 Revêtement, isolation et doublage extérieur</t>
  </si>
  <si>
    <t>Elément porteur vertical en bois massif [section 45x145mm] [Gestion durable] - DONNEE ENVIRONNEMENTALE PAR DEFAUT</t>
  </si>
  <si>
    <t>Enduit sur ITE</t>
  </si>
  <si>
    <t>Isolant mur Ext</t>
  </si>
  <si>
    <t>Isofacade 32R 160</t>
  </si>
  <si>
    <t xml:space="preserve">Biofib'Trio isolant
</t>
  </si>
  <si>
    <t>Isofacade 32R 140</t>
  </si>
  <si>
    <t>Isolants thermiques et acoustiques pour murs (ITE) en laine de verre [R entre 2,5 et 5 m²,K/W] - DONNEE ENVIRONNEMENTALE PAR DEFAUT</t>
  </si>
  <si>
    <t>KNAUF INSULATION Laine de Verre ECOSE SmartFaçade 35 R 200 mm</t>
  </si>
  <si>
    <t>Isolant mur devant ossature bois</t>
  </si>
  <si>
    <t>Isofacade Noir 32R 45 mm</t>
  </si>
  <si>
    <t>Isolant mur entre ossature bois - supplément pour atteindre 14 cm</t>
  </si>
  <si>
    <t>Volet roulant alu motorisé</t>
  </si>
  <si>
    <t>6,2 Portes, fenêtres, fermetures, protections solaires</t>
  </si>
  <si>
    <t>Store en textile enduit - DONNEE ENVIRONNEMENTALE PAR DEFAUT</t>
  </si>
  <si>
    <t>Volets roulants en aluminium avec coffre - DONNEE ENVIRONNEMENTALE PAR DEFAUT</t>
  </si>
  <si>
    <t>GTM - Bur petit - Std - H1 H2 H3 - Baie N (valeurs forcees)</t>
  </si>
  <si>
    <t>Fenêtres et portes-fenêtres aluminium BOUVET</t>
  </si>
  <si>
    <t>Fenêtre et Porte-fenêtre MC France frappes Méo 4-20-4</t>
  </si>
  <si>
    <t>Fenêtres en aluminium - DONNEE ENVIRONNEMENTALE PAR DEFAUT</t>
  </si>
  <si>
    <t>Fenêtre 2 vantaux en profilés aluminium ≤ 2,3 m²</t>
  </si>
  <si>
    <t>GTM - Bur petit - Std - H1 H2 H3 - Baie E O S (valeurs forcées)</t>
  </si>
  <si>
    <t>GTM - Bur petit - Std - H1 H2 H3 - Skydome (valeurs calculees)</t>
  </si>
  <si>
    <t>Garde corps en acier</t>
  </si>
  <si>
    <t>6,3 Habillage et ossature</t>
  </si>
  <si>
    <t>Garde-corps acier remplissage verre</t>
  </si>
  <si>
    <t>Garde-corps en acier remplissage verre [Hauteur = 1m] - DONNEE ENVIRONNEMENTALE PAR DEFAUT</t>
  </si>
  <si>
    <t>Revêtement de sol bureaux</t>
  </si>
  <si>
    <t>7,1 Revêtement des sols</t>
  </si>
  <si>
    <t>Revêtement de sol linoleum en lames et dalles clipsables pour pose flottante Forbo Flooring Systems</t>
  </si>
  <si>
    <t>Parquet en Douglas massif</t>
  </si>
  <si>
    <t>Revêtement de sol souple en linoléum - DONNEE ENVIRONNEMENTALE PAR DEFAUT</t>
  </si>
  <si>
    <t>Revêtement de sol Marmoleum compact en lès FORBO FLOORING SYSTEMS</t>
  </si>
  <si>
    <t>Sanitaires Carrelage en grès 20_20 pose droite collée</t>
  </si>
  <si>
    <t>Ceramiche Caesar - Carreaux ceramiques</t>
  </si>
  <si>
    <t>Revêtement de sol dur en céramique [ép, entre 10 et 12,5 mm] - DONNEE ENVIRONNEMENTALE PAR DEFAUT</t>
  </si>
  <si>
    <t>Carreau de grès céramique émaillé BIIa 8,5 mm-9,5 mm</t>
  </si>
  <si>
    <t>Plinthes en SAPIN épaisseur 10 mm hauteur 100 mm</t>
  </si>
  <si>
    <t>Plinthe en bois reconstitué (MDF) [haut, 7 à 10 cm et ép, 1,4 cm] [Gestion non durable] - DONNEE ENVIRONNEMENTALE PAR DEFAUT</t>
  </si>
  <si>
    <t>Chape_chape flottante anhydrite ep,6 cm</t>
  </si>
  <si>
    <t>Chape d'épaisseur 0,05 m, à base de ciment</t>
  </si>
  <si>
    <t>Chapes / chapes flottantes en béton et mortier à base de ciment [ép,5cm] - DONNEE ENVIRONNEMENTALE PAR DEFAUT</t>
  </si>
  <si>
    <t>Chape_chape flottante anhydrite ep 2 cm</t>
  </si>
  <si>
    <t>Peinture intérieure</t>
  </si>
  <si>
    <t>7,2 Revêtement des murs et plafonds</t>
  </si>
  <si>
    <t>PRB PEINTURES DE DECORATION INTERIEURE</t>
  </si>
  <si>
    <t>Peinture aqueuse intérieure - DONNEE ENVIRONNEMENTALE PAR DEFAUT</t>
  </si>
  <si>
    <t>Peinture boiserie</t>
  </si>
  <si>
    <t>LASURE TOUS BOIS ENVIRONNEMENT BLANCHON</t>
  </si>
  <si>
    <t>Lasures et vernis aqueux - DONNEE ENVIRONNEMENTALE PAR DEFAUT</t>
  </si>
  <si>
    <t>Génération PAC Weishaupt eau glycolée - eau WWP S 5 IBER 13,8 kW_ Unité extérieure</t>
  </si>
  <si>
    <t>8,1 Equipements de production (chaud/froid) hors cogénération</t>
  </si>
  <si>
    <t>Unité extérieure de pompe à chaleur AIR/AIR de type DRV assurant le chauffage et le refroidissement en tertiaire</t>
  </si>
  <si>
    <t>Pompe à chaleur air eau à compresseur électrique [P = 6 à 10kW] - DONNEE ENVIRONNEMENTALE PAR DEFAUT</t>
  </si>
  <si>
    <t>Sonde géothermique - tuyaux</t>
  </si>
  <si>
    <t>Sonde géothermique - béton</t>
  </si>
  <si>
    <t>Sonde géothermique - regard</t>
  </si>
  <si>
    <t>Unité intérieure</t>
  </si>
  <si>
    <t>Unité intérieure de pompe à chaleur AIR/AIR de type DRV assurant le chauffage et le refroidissement en tertiaire</t>
  </si>
  <si>
    <t>Ventilo convecteur froid à air recyclé CIAT gamme major line P frigo 1060 W</t>
  </si>
  <si>
    <t>8,3 Systèmes d'émission</t>
  </si>
  <si>
    <t>Ventilo-convecteur [P=1kW] - DONNEE ENVIRONNEMENTALE PAR DEFAUT</t>
  </si>
  <si>
    <t>Ajout de Emetteur Plancher chauffant et rafraichissant à eau</t>
  </si>
  <si>
    <t>Douche à l'italienne (receveur) 1</t>
  </si>
  <si>
    <t>9,1 Éléments sanitaires et robinetterie</t>
  </si>
  <si>
    <t>Receveur de douche en acier émaillé [Long, 90 cm Larg, 90 cm] - DONNEE ENVIRONNEMENTALE PAR DEFAUT</t>
  </si>
  <si>
    <t>Douche à l'italienne (receveur)</t>
  </si>
  <si>
    <t>PV 21,3 kW</t>
  </si>
  <si>
    <t xml:space="preserve">13, Equipements de production locale d'électricité
</t>
  </si>
  <si>
    <t>DF récup 70% certifié
P souf = 221 W (0,3 W/m3/h)
P extract = 294 W (0,4 W/m3/h)
avec bypass
+ SF sanitaires 
P extract = 27 W (0,3 W/m3/h)</t>
  </si>
  <si>
    <t>PHASE 2</t>
  </si>
  <si>
    <t>PHASE 1</t>
  </si>
  <si>
    <r>
      <t xml:space="preserve">Entre montants Biofib Trio R=4,5 + complément intérieur Biofib Trio R=1,85
Up=0,184
</t>
    </r>
    <r>
      <rPr>
        <sz val="11"/>
        <color theme="1"/>
        <rFont val="Calibri"/>
        <family val="2"/>
      </rPr>
      <t>Bardage aluminium</t>
    </r>
  </si>
  <si>
    <r>
      <t xml:space="preserve">MOB : 14,5cm LdV R=4,5 entre montants+ 7,5cm LdV R=2,35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Up=0,153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Bardage bois</t>
    </r>
  </si>
  <si>
    <r>
      <t xml:space="preserve">MOB : 14,5cm LdV R=4,5 entre montants+ 6cm LdV R=1,85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Up=0,184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Bardage bois</t>
    </r>
  </si>
  <si>
    <r>
      <t xml:space="preserve">MOB : </t>
    </r>
    <r>
      <rPr>
        <b/>
        <sz val="11"/>
        <color theme="1"/>
        <rFont val="Arial"/>
        <family val="2"/>
      </rPr>
      <t xml:space="preserve">Biofib Trio R=4,5 entre montants+ Biofib Trio R=2,35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Up=0,153</t>
    </r>
    <r>
      <rPr>
        <sz val="11"/>
        <color theme="1"/>
        <rFont val="Arial"/>
        <family val="2"/>
      </rPr>
      <t xml:space="preserve">
Bardage aluminium</t>
    </r>
  </si>
  <si>
    <r>
      <t xml:space="preserve">OSB sur structure bois : isolation sur OSB </t>
    </r>
    <r>
      <rPr>
        <b/>
        <sz val="11"/>
        <color theme="1"/>
        <rFont val="Calibri"/>
        <family val="2"/>
      </rPr>
      <t>18+19cm PSE</t>
    </r>
    <r>
      <rPr>
        <sz val="11"/>
        <color theme="1"/>
        <rFont val="Calibri"/>
        <family val="2"/>
      </rPr>
      <t xml:space="preserve">, Rtot=10,4
</t>
    </r>
    <r>
      <rPr>
        <b/>
        <sz val="11"/>
        <color theme="1"/>
        <rFont val="Calibri"/>
        <family val="2"/>
      </rPr>
      <t>Up=0,123</t>
    </r>
  </si>
  <si>
    <t>Débit d'air BBIO et Cep</t>
  </si>
  <si>
    <r>
      <t>COP 7/20 : 4,40</t>
    </r>
    <r>
      <rPr>
        <b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>certifiée</t>
    </r>
  </si>
  <si>
    <r>
      <t xml:space="preserve">Variation temporelle </t>
    </r>
    <r>
      <rPr>
        <b/>
        <sz val="11"/>
        <color theme="1"/>
        <rFont val="Calibri"/>
        <family val="2"/>
      </rPr>
      <t>par défaut</t>
    </r>
    <r>
      <rPr>
        <sz val="11"/>
        <color theme="1"/>
        <rFont val="Calibri"/>
        <family val="2"/>
      </rPr>
      <t xml:space="preserve">
Régulation automatique des ventilateurs + arrêt possible</t>
    </r>
  </si>
  <si>
    <t>EER 27/35 : 3,52 certifiée</t>
  </si>
  <si>
    <r>
      <rPr>
        <u/>
        <sz val="11"/>
        <color theme="1"/>
        <rFont val="Calibri"/>
        <family val="2"/>
      </rPr>
      <t>Salle de réunion, bureau</t>
    </r>
    <r>
      <rPr>
        <sz val="11"/>
        <color theme="1"/>
        <rFont val="Calibri"/>
        <family val="2"/>
      </rPr>
      <t xml:space="preserve"> : marche / arrêt par détection de présence / absence + gradateur assurant un éclairage constant
</t>
    </r>
    <r>
      <rPr>
        <u/>
        <sz val="11"/>
        <color theme="1"/>
        <rFont val="Calibri"/>
        <family val="2"/>
      </rPr>
      <t>WC</t>
    </r>
    <r>
      <rPr>
        <sz val="11"/>
        <color theme="1"/>
        <rFont val="Calibri"/>
        <family val="2"/>
      </rPr>
      <t xml:space="preserve"> : marche / arrêt par détection de présence / absence
</t>
    </r>
    <r>
      <rPr>
        <u/>
        <sz val="11"/>
        <color theme="1"/>
        <rFont val="Calibri"/>
        <family val="2"/>
      </rPr>
      <t>SAS</t>
    </r>
    <r>
      <rPr>
        <sz val="11"/>
        <color theme="1"/>
        <rFont val="Calibri"/>
        <family val="2"/>
      </rPr>
      <t xml:space="preserve"> : marche / arrêt par détection de présence / absence + extinction automatique en fonction de l'éclairage naturel
</t>
    </r>
    <r>
      <rPr>
        <u/>
        <sz val="11"/>
        <color theme="1"/>
        <rFont val="Calibri"/>
        <family val="2"/>
      </rPr>
      <t>Rangement</t>
    </r>
    <r>
      <rPr>
        <sz val="11"/>
        <color theme="1"/>
        <rFont val="Calibri"/>
        <family val="2"/>
      </rPr>
      <t xml:space="preserve"> : interrupteur</t>
    </r>
  </si>
  <si>
    <t>Double flux
Récupération chaleur 70 % certifiée 
Puissance soufflage : 0,5 W/m3/h = 3569 W
Puissance extraction : 0,4 W/m3/h = 2855 W</t>
  </si>
  <si>
    <t>PHASE 3</t>
  </si>
  <si>
    <r>
      <t xml:space="preserve">COP 7/35°C=3,71 </t>
    </r>
    <r>
      <rPr>
        <b/>
        <sz val="11"/>
        <rFont val="Calibri"/>
        <family val="2"/>
      </rPr>
      <t>certifié</t>
    </r>
  </si>
  <si>
    <r>
      <t xml:space="preserve">variation temporelle </t>
    </r>
    <r>
      <rPr>
        <b/>
        <sz val="11"/>
        <rFont val="Calibri"/>
        <family val="2"/>
      </rPr>
      <t>certifiée 0,4/-0,4°C</t>
    </r>
  </si>
  <si>
    <r>
      <rPr>
        <b/>
        <sz val="11"/>
        <rFont val="Calibri"/>
        <family val="2"/>
      </rPr>
      <t>Up=0,19</t>
    </r>
    <r>
      <rPr>
        <sz val="11"/>
        <rFont val="Calibri"/>
        <family val="2"/>
      </rPr>
      <t xml:space="preserve">
Ossature bois, isolation entre montants LDV type Isofaçade32 14cm R=4,35 + ITI Isofaçade32 4,5cm R=1,4</t>
    </r>
  </si>
  <si>
    <r>
      <rPr>
        <b/>
        <sz val="11"/>
        <rFont val="Calibri"/>
        <family val="2"/>
      </rPr>
      <t>Up=0,34</t>
    </r>
    <r>
      <rPr>
        <sz val="11"/>
        <rFont val="Calibri"/>
        <family val="2"/>
      </rPr>
      <t xml:space="preserve">
Mur béton ITI 8cm PSE type Doublissimo R=2,55</t>
    </r>
  </si>
  <si>
    <r>
      <rPr>
        <b/>
        <sz val="11"/>
        <rFont val="Calibri"/>
        <family val="2"/>
      </rPr>
      <t>Up=0,17</t>
    </r>
    <r>
      <rPr>
        <sz val="11"/>
        <rFont val="Calibri"/>
        <family val="2"/>
      </rPr>
      <t xml:space="preserve">
Dalle béton 20 +PUR Utherm 120mm R=5,55</t>
    </r>
  </si>
  <si>
    <r>
      <rPr>
        <b/>
        <sz val="11"/>
        <rFont val="Calibri"/>
        <family val="2"/>
      </rPr>
      <t>Up=0,30</t>
    </r>
    <r>
      <rPr>
        <sz val="11"/>
        <rFont val="Calibri"/>
        <family val="2"/>
      </rPr>
      <t xml:space="preserve">
Dalle béton 20 cm
Isol sous dalle R=3</t>
    </r>
  </si>
  <si>
    <t>Standard 2019</t>
  </si>
  <si>
    <r>
      <t xml:space="preserve">DF récup </t>
    </r>
    <r>
      <rPr>
        <b/>
        <sz val="11"/>
        <rFont val="Calibri"/>
        <family val="2"/>
      </rPr>
      <t>80%</t>
    </r>
    <r>
      <rPr>
        <sz val="11"/>
        <rFont val="Calibri"/>
        <family val="2"/>
      </rPr>
      <t xml:space="preserve"> certifié
P souf = 661 W (0,3 W/m3/h)
P extract = 444 W (0,4 W/m3/h)
avec bypass
+ SF sanitaires 
P extract = 52 W (0,3 W/m3/h)</t>
    </r>
  </si>
  <si>
    <r>
      <t xml:space="preserve">DF récup </t>
    </r>
    <r>
      <rPr>
        <b/>
        <sz val="11"/>
        <rFont val="Calibri"/>
        <family val="2"/>
      </rPr>
      <t>80%</t>
    </r>
    <r>
      <rPr>
        <sz val="11"/>
        <rFont val="Calibri"/>
        <family val="2"/>
      </rPr>
      <t xml:space="preserve"> certifié
P extract = 444 W (0,3 W/m3/h)
P souf = 661 W (0,4 W/m3/h)
avec bypass
+ SF sanitaires 
P extract = 52 W (0,3 W/m3/h)</t>
    </r>
  </si>
  <si>
    <r>
      <t xml:space="preserve">SF
</t>
    </r>
    <r>
      <rPr>
        <b/>
        <sz val="11"/>
        <rFont val="Calibri"/>
        <family val="2"/>
      </rPr>
      <t>P extract = 496 W (0,3 W/m3/h)</t>
    </r>
  </si>
  <si>
    <r>
      <t>DF récup</t>
    </r>
    <r>
      <rPr>
        <b/>
        <sz val="11"/>
        <rFont val="Calibri"/>
        <family val="2"/>
      </rPr>
      <t xml:space="preserve"> 80%</t>
    </r>
    <r>
      <rPr>
        <sz val="11"/>
        <rFont val="Calibri"/>
        <family val="2"/>
      </rPr>
      <t xml:space="preserve"> certifié
P extract = 444 W (0,3 W/m3/h)
P souf = 661 W (0,4 W/m3/h)
avec bypass
+ SF sanitaires 
P extract = 52 W (0,3 W/m3/h)</t>
    </r>
  </si>
  <si>
    <r>
      <t xml:space="preserve">Puits climatique </t>
    </r>
    <r>
      <rPr>
        <b/>
        <sz val="11"/>
        <rFont val="Calibri"/>
        <family val="2"/>
      </rPr>
      <t>5 tubes</t>
    </r>
    <r>
      <rPr>
        <sz val="11"/>
        <rFont val="Calibri"/>
        <family val="2"/>
      </rPr>
      <t xml:space="preserve"> D200mm fonte (PAM Elixair)
L = 40m, prof = 2m</t>
    </r>
  </si>
  <si>
    <t>08_VRV + PV</t>
  </si>
  <si>
    <t>21,3 kWc mono horizontal</t>
  </si>
  <si>
    <t>Compacité m²déper/shab</t>
  </si>
  <si>
    <t>Périmètre emprise au sol / Surface emprise au sol</t>
  </si>
  <si>
    <t>PHASE 4</t>
  </si>
  <si>
    <t>Up=0,15
Isol entre ossature 14cm Isofaçade 32R+
complément extérieur 8 cm Isofaçade 32R</t>
  </si>
  <si>
    <t>Up=0,10
Caisson isol 25cm Th32 R=7,8 entre solives+
complément isol 10cm Th32 R=3,8</t>
  </si>
  <si>
    <t>Up=0,15
Dalle béton 13 cm
Isol ss dallage 140 mm TMS R=3,7</t>
  </si>
  <si>
    <t>RCU</t>
  </si>
  <si>
    <t>réseau chaleur et froid</t>
  </si>
  <si>
    <t>sous station 15 kW</t>
  </si>
  <si>
    <t>50 EnR
141 gCO2/kWh</t>
  </si>
  <si>
    <t>OSB sur structure bois : isolation sur OSB 2x9cm PUR, Rtot=7,8 
Up=0,151</t>
  </si>
  <si>
    <t>0,03 / 0,01</t>
  </si>
  <si>
    <t>Standard 2019 Bois</t>
  </si>
  <si>
    <t>Double flux Rdt=70% valeur certifiée avec bypass
P= 0.30 W/(m3/h) en extraction et 0.40 en soufflage
Pext=190*0,3=57W / Psouffl=190*0,4=76W
Avec horloge coupé en inocc
Hors volume chauffé
Composants de ventilation par défaut</t>
  </si>
  <si>
    <t>Base RT2012</t>
  </si>
  <si>
    <t>Standard 2019 parpaing</t>
  </si>
  <si>
    <t>Débit réel fort</t>
  </si>
  <si>
    <t>Parpaing 15cm + ITI Th30 120+10 R=4,10
Up=0,225
Bardage aluminium</t>
  </si>
  <si>
    <t>Parpaing 15cm</t>
  </si>
  <si>
    <t>OSB sur structure bois : isolation sur OSB 2x9cm PUR, Rtot=7,8 
Up=0,151
Revêtement : bardage zinc</t>
  </si>
  <si>
    <t>Entrevous isolant Up27 + R=1 sous chape (2,5cm PUR)
Up=0,212 / Ue=0,216</t>
  </si>
  <si>
    <t>U CVR=2,5 - h=30cm</t>
  </si>
  <si>
    <t>Volets roulants</t>
  </si>
  <si>
    <t>Double flux Rdt=70% valeur certifiée avec bypass
P= 0.30 W/(m3/h) en extraction et 0.40 en soufflage
Pext=300*0,3=90W / Psouffl=300*0,4=120W
Avec horloge coupé en inocc
Hors volume chauffé
Composants de ventilation par défaut</t>
  </si>
  <si>
    <t>300m3/h occupation / 0 inoccupation</t>
  </si>
  <si>
    <t>01_ standard 2019</t>
  </si>
  <si>
    <r>
      <rPr>
        <b/>
        <sz val="11"/>
        <rFont val="Calibri"/>
        <family val="2"/>
      </rPr>
      <t>Up=0,27</t>
    </r>
    <r>
      <rPr>
        <sz val="11"/>
        <color theme="1"/>
        <rFont val="Calibri"/>
        <family val="2"/>
      </rPr>
      <t xml:space="preserve">
Béton
+ITE 120 mm Th32 R=3,75</t>
    </r>
  </si>
  <si>
    <r>
      <rPr>
        <b/>
        <sz val="11"/>
        <rFont val="Calibri"/>
        <family val="2"/>
      </rPr>
      <t>Up=0,22</t>
    </r>
    <r>
      <rPr>
        <sz val="11"/>
        <color theme="1"/>
        <rFont val="Calibri"/>
        <family val="2"/>
      </rPr>
      <t xml:space="preserve">
Béton
+ITE 160 mm Th32 R=5</t>
    </r>
  </si>
  <si>
    <r>
      <rPr>
        <b/>
        <sz val="11"/>
        <rFont val="Calibri"/>
        <family val="2"/>
      </rPr>
      <t>Up=0,29</t>
    </r>
    <r>
      <rPr>
        <sz val="11"/>
        <color theme="1"/>
        <rFont val="Calibri"/>
        <family val="2"/>
      </rPr>
      <t xml:space="preserve">
Béton
+ITE 120 mm Th32 R=3,75</t>
    </r>
  </si>
  <si>
    <r>
      <rPr>
        <b/>
        <sz val="11"/>
        <rFont val="Calibri"/>
        <family val="2"/>
      </rPr>
      <t>Up=0,15</t>
    </r>
    <r>
      <rPr>
        <sz val="11"/>
        <color theme="1"/>
        <rFont val="Calibri"/>
        <family val="2"/>
      </rPr>
      <t xml:space="preserve">
Dalle béton
+PUR 140 mm R=6,4</t>
    </r>
  </si>
  <si>
    <r>
      <rPr>
        <b/>
        <sz val="11"/>
        <color theme="1"/>
        <rFont val="Calibri"/>
        <family val="2"/>
      </rPr>
      <t>Up=0,25</t>
    </r>
    <r>
      <rPr>
        <sz val="11"/>
        <color theme="1"/>
        <rFont val="Calibri"/>
        <family val="2"/>
      </rPr>
      <t xml:space="preserve">
Dalle béton 13 cm
Isol ss face 130 mm Knauf Ultra FC R=3,75</t>
    </r>
  </si>
  <si>
    <r>
      <rPr>
        <b/>
        <sz val="11"/>
        <color theme="1"/>
        <rFont val="Calibri"/>
        <family val="2"/>
      </rPr>
      <t>Up=0,22</t>
    </r>
    <r>
      <rPr>
        <sz val="11"/>
        <color theme="1"/>
        <rFont val="Calibri"/>
        <family val="2"/>
      </rPr>
      <t xml:space="preserve">
Dalle béton 13 cm
Isol ss face 150 mm Knauf Ultra FC R=4,1</t>
    </r>
  </si>
  <si>
    <t>0,32 / 0,5</t>
  </si>
  <si>
    <t>EOS : 0,22 / 0,11</t>
  </si>
  <si>
    <t>EOS : 0,03 / 0</t>
  </si>
  <si>
    <r>
      <t xml:space="preserve">SF
</t>
    </r>
    <r>
      <rPr>
        <b/>
        <sz val="11"/>
        <rFont val="Calibri"/>
        <family val="2"/>
      </rPr>
      <t>P extract = 1363 W (0,3 W/m3/h)</t>
    </r>
  </si>
  <si>
    <t>DF 70% récup certifié
P reprise 0,3W/m3/h)
P souf 0,4 W/m3/h</t>
  </si>
  <si>
    <t>SF occ : 4209 m3/h
SF inocc : 442 m3/h</t>
  </si>
  <si>
    <t>DF occ : 3767 m3/h
SF occ+inocc : 442 m3/h</t>
  </si>
  <si>
    <t>Pabs 7/35 : 21 kW</t>
  </si>
  <si>
    <t>COP 7/35 : 3,82
Certifiée</t>
  </si>
  <si>
    <t>Plafond rayonnant en bureaux (85%)
Ventilo convecteur en salles de réunion (15%)</t>
  </si>
  <si>
    <t>variation temporelle par défaut en chaud (certifiée en froid)</t>
  </si>
  <si>
    <t>variation temporelle certifiée 0,4</t>
  </si>
  <si>
    <t>Ballons électriques
2x15 L + 50L</t>
  </si>
  <si>
    <t>15L : Us = 0,47 W/K
50L : Us = 1 W/K</t>
  </si>
  <si>
    <t>Robinets mitigeurs thermo ou économes</t>
  </si>
  <si>
    <t>Pabs 35/9 : 29 kW</t>
  </si>
  <si>
    <r>
      <t xml:space="preserve">EER 35/9 : 2,5
</t>
    </r>
    <r>
      <rPr>
        <sz val="11"/>
        <rFont val="Calibri"/>
        <family val="2"/>
      </rPr>
      <t>Certifiée</t>
    </r>
  </si>
  <si>
    <t>détection pour tous  + gradation en bureaux et réunion</t>
  </si>
  <si>
    <t>1 cabine 400 kg, 1m/s, Cp 0,5</t>
  </si>
  <si>
    <t>15 places sous-sol+27 places surface
éclairage et ventil par défaut : horaires 7h-19h semaine - retirés modélisation de base</t>
  </si>
  <si>
    <t>PH_04_BU_26_30_Standard_2019_H1a</t>
  </si>
  <si>
    <t>PH_04_BU_26_31_Standard_2019_H1b</t>
  </si>
  <si>
    <t>PH_04_BU_26_32_Standard_2019_H1c</t>
  </si>
  <si>
    <t>PH_04_BU_26_33_Standard_2019_H2a</t>
  </si>
  <si>
    <t>PH_04_BU_26_34_Standard_2019_H2b</t>
  </si>
  <si>
    <t>PH_04_BU_26_35_Standard_2019_H2c</t>
  </si>
  <si>
    <t>PH_04_BU_26_36_Standard_2019_H2d</t>
  </si>
  <si>
    <t>PH_04_BU_26_37_Standard_2019_H3</t>
  </si>
  <si>
    <t>PH_04_BU_26_38_puits_climatique_Béton_H1a</t>
  </si>
  <si>
    <t>PH_04_BU_26_39_puits_climatique_Béton_H1b</t>
  </si>
  <si>
    <t>PH_04_BU_26_40_puits_climatique_Béton_H1c</t>
  </si>
  <si>
    <t>PH_04_BU_26_41_puits_climatique_Béton_H2a</t>
  </si>
  <si>
    <t>PH_02_BU_26_42_puits_climatique_Béton_H2b</t>
  </si>
  <si>
    <t>PH_04_BU_26_43_puits_climatique_Béton_H2c</t>
  </si>
  <si>
    <t>PH_04_BU_26_44_puits_climatique_Béton_H2d</t>
  </si>
  <si>
    <t>PH_04_BU_26_45_puits_climatique_Béton_H3</t>
  </si>
  <si>
    <t>PH_02_BU_26_46_brasseurs_air_Béton_H1a</t>
  </si>
  <si>
    <t>PH_02_BU_26_47_brasseurs_air_Béton_H1b</t>
  </si>
  <si>
    <t>PH_02_BU_26_48_brasseurs_air_Béton_H1c</t>
  </si>
  <si>
    <t>PH_02_BU_26_49_brasseurs_air_Béton_H2a</t>
  </si>
  <si>
    <t xml:space="preserve">PH_02_BU_26_50_brasseurs_air_Béton_H2b </t>
  </si>
  <si>
    <t>PH_02_BU_26_51_brasseurs_air_Béton_H2c</t>
  </si>
  <si>
    <t>PH_02_BU_26_52_brasseurs_air_Béton_H2d</t>
  </si>
  <si>
    <t>PH_02_BU_26_53_brasseurs_air_Béton_H3</t>
  </si>
  <si>
    <t>PH_04_BU_26_54_adiabatique_Béton_H1a</t>
  </si>
  <si>
    <t>PH_04_BU_26_55_adiabatique_Béton_H1b</t>
  </si>
  <si>
    <t>PH_04_BU_26_56_adiabatique_Béton_H1c</t>
  </si>
  <si>
    <t>PH_04_BU_26_57_adiabatique_Béton_H2a</t>
  </si>
  <si>
    <t xml:space="preserve">PH_04_BU_26_58_adiabatique_Béton_H2b </t>
  </si>
  <si>
    <t>PH_04_BU_26_59_adiabatique_Béton_H2c</t>
  </si>
  <si>
    <t>PH_04_BU_26_60_adiabatique_Béton_H2d</t>
  </si>
  <si>
    <t>PH_04_BU_26_61_adiabatique_Béton_H3</t>
  </si>
  <si>
    <t>PH_04_BU_26_62_bardage_ventile_Béton_H1a</t>
  </si>
  <si>
    <t>PH_04_BU_26_63_bardage_ventile_Béton_H1b</t>
  </si>
  <si>
    <t>PH_04_BU_26_64_bardage_ventile_Béton_H1c</t>
  </si>
  <si>
    <t>PH_04_BU_26_65_bardage_ventile_Béton_H2a</t>
  </si>
  <si>
    <t xml:space="preserve">PH_04_BU_26_66_bardage_ventile_Béton_H2b </t>
  </si>
  <si>
    <t>PH_04_BU_26_67_bardage_ventile_Béton_H2c</t>
  </si>
  <si>
    <t>PH_04_BU_26_68_bardage_ventile_Béton_H2d</t>
  </si>
  <si>
    <t>PH_04_BU_26_69_bardage_ventile_Béton_H3</t>
  </si>
  <si>
    <t>PH_04_BU_26_70_BSO_gestion_auto_Béton_H1a</t>
  </si>
  <si>
    <t>PH_04_BU_26_71_BSO_gestion_auto_Béton_H1b</t>
  </si>
  <si>
    <t>PH_04_BU_26_72_BSO_gestion_auto_Béton_H1c</t>
  </si>
  <si>
    <t>PH_04_BU_26_73_BSO_gestion_auto_Béton_H2a</t>
  </si>
  <si>
    <t xml:space="preserve">PH_04_BU_26_74_BSO_gestion_auto_Béton_H2b </t>
  </si>
  <si>
    <t>PH_04_BU_26_75_BSO_gestion_auto_Béton_H2c</t>
  </si>
  <si>
    <t>PH_04_BU_26_76_BSO_gestion_auto_Béton_H2d</t>
  </si>
  <si>
    <t>PH_04_BU_26_77_BSO_gestion_auto_Béton_H3</t>
  </si>
  <si>
    <t>PH_04_BU_26_78_STD_2019_Bois_H1a</t>
  </si>
  <si>
    <t>PH_04_BU_26_79_STD_2019_Bois_H1b</t>
  </si>
  <si>
    <t>PH_04_BU_26_80_STD_2019_Bois_H1c</t>
  </si>
  <si>
    <t>PH_04_BU_26_81_STD_2019_Bois_H2a</t>
  </si>
  <si>
    <t>PH_04_BU_26_82_STD_2019_Bois_H2b</t>
  </si>
  <si>
    <t>PH_04_BU_26_83_STD_2019_Bois_H2c</t>
  </si>
  <si>
    <t>PH_04_BU_26_84_STD_2019_Bois_H2d</t>
  </si>
  <si>
    <t>PH_04_BU_26_85_STD_2019_Bois_H3</t>
  </si>
  <si>
    <t>PH_04_BU_26_86_STD2019_Bois_brasseur_d'air_H1a</t>
  </si>
  <si>
    <t>PH_04_BU_26_87_STD2019_Bois_brasseur_d'air_H1b</t>
  </si>
  <si>
    <t>PH_04_BU_26_88_STD2019_Bois_brasseur_d'air_H1c</t>
  </si>
  <si>
    <t>PH_04_BU_26_87_STD2019_Bois_brasseur_d'air_H2a</t>
  </si>
  <si>
    <t>PH_04_BU_26_89_STD2019_Bois_brasseur_d'air_H2b</t>
  </si>
  <si>
    <t>PH_04_BU_26_90_STD2019_Bois_brasseur_d'air_H2c</t>
  </si>
  <si>
    <t>PH_04_BU_26_91_STD2019_Bois_brasseur_d'air_H2d</t>
  </si>
  <si>
    <t>PH_04_BU_26_92_STD2019_Bois_brasseur_d'air_H3</t>
  </si>
  <si>
    <t>PH_04_BU_26_93_STD2019_Bois_adiabatique_H1a</t>
  </si>
  <si>
    <t>PH_04_BU_26_94_STD2019_Bois_adiabatique_H1b</t>
  </si>
  <si>
    <t>7cPH_04_BU_26_95_STD2019_Bois_adiabatique_H1c</t>
  </si>
  <si>
    <t>PH_04_BU_26_96_STD2019_Bois_adiabatique_H2a</t>
  </si>
  <si>
    <t>PH_04_BU_26_97_STD2019_Bois_adiabatique_H2b</t>
  </si>
  <si>
    <t>PH_04_BU_26_98_STD2019_Bois_adiabatique_H2c</t>
  </si>
  <si>
    <t>PH_04_BU_26_99_STD2019_Bois_adiabatique_H2d</t>
  </si>
  <si>
    <t>PH_04_BU_26_100_STD2019_Bois_adiabatique_H3</t>
  </si>
  <si>
    <t>Up=0,22
Bloc béton+
ITE 160 mm Th32  R=5</t>
  </si>
  <si>
    <t>Up=0,22
Bloc béton+
ITE 160 mm Th32  R=5
+ bardage ventilé</t>
  </si>
  <si>
    <t xml:space="preserve">0,211
OSB + Ossature bois 45x145 entraxe 60 + Laine de verre 14.5 cm lambda 35 (R=4.14) entre montant + Laine de verre 4.5 cm lambda 35 (R=1,20) côté intérieur + BA13 </t>
  </si>
  <si>
    <t>Up=0,15
Dalle béton
+PUR 140 mm R=6,35</t>
  </si>
  <si>
    <t>Up=0,159
Unilin 80 mm (R=3,70) + Unilin 101 mm (R=4,60) + plâtre</t>
  </si>
  <si>
    <t>Up=0,25
Dalle béton 13 cm
Isol ss chape 80 mm PUR R=3,7</t>
  </si>
  <si>
    <t>Up=0,25
Dalle béton 13 cm
Isol ss chape 80 mm TMS MF SI R=3,7</t>
  </si>
  <si>
    <t>VRV
R410a 7,85 kg</t>
  </si>
  <si>
    <t>Puits climatique 5 tubes D200mm fonte (PAM Elixair)
L = 40m, prof = 2m</t>
  </si>
  <si>
    <t>Bur tertaire</t>
  </si>
  <si>
    <t>version moteur energie</t>
  </si>
  <si>
    <t>Famille de variante (1/2/3)</t>
  </si>
  <si>
    <t>Nombre de logements</t>
  </si>
  <si>
    <t>Modifications de l'environnement du bâtiment / base(ex: zone sismique moyenne)</t>
  </si>
  <si>
    <t xml:space="preserve">Si réseau de chaleur, merci de saisir : </t>
  </si>
  <si>
    <t>Contenu CO2 du réseau de chaleur (kgeqCO2 / kWh)</t>
  </si>
  <si>
    <t>Contenu CO2 du réseau de froid (kgeqCO2 / kWh)</t>
  </si>
  <si>
    <t>Part EnR du réseau de chaleur</t>
  </si>
  <si>
    <t>Part EnR du réseau de froid</t>
  </si>
  <si>
    <t>Débits par défaut</t>
  </si>
  <si>
    <t>STD 19</t>
  </si>
  <si>
    <t>PH4_BU_43_bois</t>
  </si>
  <si>
    <r>
      <rPr>
        <b/>
        <sz val="11"/>
        <color theme="1"/>
        <rFont val="Calibri"/>
        <family val="2"/>
      </rPr>
      <t>Up = 0,22</t>
    </r>
    <r>
      <rPr>
        <sz val="11"/>
        <color theme="1"/>
        <rFont val="Calibri"/>
        <family val="2"/>
      </rPr>
      <t xml:space="preserve">
ITE 140mm LDV (TH32) R=4,35</t>
    </r>
  </si>
  <si>
    <r>
      <rPr>
        <b/>
        <sz val="11"/>
        <color theme="1"/>
        <rFont val="Calibri"/>
        <family val="2"/>
      </rPr>
      <t>Up = 0,22</t>
    </r>
    <r>
      <rPr>
        <sz val="11"/>
        <color theme="1"/>
        <rFont val="Calibri"/>
        <family val="2"/>
      </rPr>
      <t xml:space="preserve">
ITE 140mm LDV (TH32) R=4,36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</si>
  <si>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1"/>
        <rFont val="Calibri"/>
        <family val="2"/>
      </rPr>
      <t>Up = 0,15</t>
    </r>
    <r>
      <rPr>
        <sz val="11"/>
        <color theme="1"/>
        <rFont val="Calibri"/>
        <family val="2"/>
      </rPr>
      <t xml:space="preserve">
Dalle béton + PUR 140mm R=6,35</t>
    </r>
  </si>
  <si>
    <r>
      <rPr>
        <b/>
        <sz val="11"/>
        <color theme="1"/>
        <rFont val="Calibri"/>
        <family val="2"/>
      </rPr>
      <t>Up = 0,15</t>
    </r>
    <r>
      <rPr>
        <sz val="11"/>
        <color theme="1"/>
        <rFont val="Calibri"/>
        <family val="2"/>
      </rPr>
      <t xml:space="preserve">
Dalle béton + PUR 140mm R=6,36</t>
    </r>
    <r>
      <rPr>
        <sz val="11"/>
        <color theme="1"/>
        <rFont val="Calibri"/>
        <family val="2"/>
        <scheme val="minor"/>
      </rPr>
      <t/>
    </r>
  </si>
  <si>
    <t>Menuiseries alu : 1,6</t>
  </si>
  <si>
    <t>Menuiseries alu : 1,7</t>
  </si>
  <si>
    <t>(Nord : 0,45/0,55)
Autres or : 0,32/0,5</t>
  </si>
  <si>
    <t>(Nord : 0,45/0,55)
Autres or : 0,32/0,6</t>
  </si>
  <si>
    <t>0,03/0</t>
  </si>
  <si>
    <t>0,03/1</t>
  </si>
  <si>
    <t>0,03/2</t>
  </si>
  <si>
    <t>Volet roulant</t>
  </si>
  <si>
    <t>Manuel</t>
  </si>
  <si>
    <t xml:space="preserve">Ventilation SF 
Pabs extraction : 0,30 W/(m3/h) = occ 578W / inocc 63W
Etanchéité/déf
</t>
  </si>
  <si>
    <t>SF : 1910 m3/h occup
210 m3/h inoccup</t>
  </si>
  <si>
    <t>2 x VRV Daikin</t>
  </si>
  <si>
    <t>3 x VRV Daikin</t>
  </si>
  <si>
    <t>4 x VRV Daikin</t>
  </si>
  <si>
    <t>Puissance absorbée : 9,65 Kw/VRV</t>
  </si>
  <si>
    <t xml:space="preserve">Valeur déclarée :
COP : 3,47
</t>
  </si>
  <si>
    <t>Multi-Split (unités intérieures) + Radiateurs (sanitaires)</t>
  </si>
  <si>
    <t>variation temporelle : 0,4 justifiée</t>
  </si>
  <si>
    <t>variation temporelle : 0,4 certifiée</t>
  </si>
  <si>
    <t>4,2 kW</t>
  </si>
  <si>
    <t>Ua = 2,34 W/K</t>
  </si>
  <si>
    <t>Robinets mitigeurs mécaniques économes simples</t>
  </si>
  <si>
    <t>Puissance absorbée 13,24 kW/VRV</t>
  </si>
  <si>
    <t>Valeur déclarée :
EER : 2,53</t>
  </si>
  <si>
    <t>Valeur déclarée :
EER : 2,54</t>
  </si>
  <si>
    <t>Valeur déclarée :
EER : 2,55</t>
  </si>
  <si>
    <t>9 W/m²</t>
  </si>
  <si>
    <t>6 W/m²</t>
  </si>
  <si>
    <t>Non</t>
  </si>
  <si>
    <t>Bureaux + SdR+ circulation : interrupteur manuel, gestion manuelle
Sanitaires : Detection de présence</t>
  </si>
  <si>
    <t>Bureaux + SDR  : commande Marche arrêt automatique par détection présence  et absence  
gradation automatique
sanitaires + circulation  : commande Marche arrêt automatique par détection présence  et absence  
gestion impossible avec lumière du jour</t>
  </si>
  <si>
    <t>Structure</t>
  </si>
  <si>
    <t xml:space="preserve">Métallique: poteau et poutre métallique façade en panneau sandwich </t>
  </si>
  <si>
    <t>Bois: Plancher en solivage bois façace de en mur ossature bois</t>
  </si>
  <si>
    <t>Bardage extérieur</t>
  </si>
  <si>
    <t>Bardage acier</t>
  </si>
  <si>
    <t>m² de locaux techniques qui ne sont pas pris en compte dans la modélisation carbone (a ne pas oublier ultérieurement) en surface m²SREF</t>
  </si>
  <si>
    <t>Gaines techniques non modélisées ? Impact en surface (m²)</t>
  </si>
  <si>
    <t>impact carbone à ajouter des locaux non modélisés (décrits ci-dessus) en kg eq CO2</t>
  </si>
  <si>
    <t>RE2020_R_297_B_229_GA</t>
  </si>
  <si>
    <t>RE2020_R_346_B_278_GA_versionGTM_26_06_2020</t>
  </si>
  <si>
    <t>Phase 4</t>
  </si>
  <si>
    <t>00_Base recalé 2012 - ossature bois</t>
  </si>
  <si>
    <t>STD 19 - ossature bois H1a</t>
  </si>
  <si>
    <t>STD 19 - ossature bois H1b</t>
  </si>
  <si>
    <t>STD 19 - ossature bois H1c</t>
  </si>
  <si>
    <t>STD 19 - ossature bois H2a</t>
  </si>
  <si>
    <t>STD 19 - ossature bois H2b</t>
  </si>
  <si>
    <t>STD 19 - ossature bois H2c</t>
  </si>
  <si>
    <t>STD 19 - ossature bois H2d</t>
  </si>
  <si>
    <t>STD 19 - ossature bois H3</t>
  </si>
  <si>
    <t>STD 19 - ossature bois - parking sans dét H2b</t>
  </si>
  <si>
    <t>STD 19 - ossature bois - parking avec dét H2b</t>
  </si>
  <si>
    <t>STD 19 béton H1a</t>
  </si>
  <si>
    <t>STD 19 béton H1b</t>
  </si>
  <si>
    <t>STD 19 béton H1c</t>
  </si>
  <si>
    <t>STD 19 béton H2a</t>
  </si>
  <si>
    <t>STD 19 béton H2b</t>
  </si>
  <si>
    <t>STD 19 béton H2c</t>
  </si>
  <si>
    <t>STD 19 béton H2d</t>
  </si>
  <si>
    <t>STD 19 béton H3</t>
  </si>
  <si>
    <t xml:space="preserve">Sur 20cm CLT exterieur  -&gt; 12 cm LDV th 32 </t>
  </si>
  <si>
    <t>Sur 20cm CLT exterieur  -&gt; 12 cm LDV th 33</t>
  </si>
  <si>
    <r>
      <rPr>
        <b/>
        <sz val="11"/>
        <color theme="1"/>
        <rFont val="Calibri"/>
        <family val="2"/>
      </rPr>
      <t>Up = 0,22</t>
    </r>
    <r>
      <rPr>
        <sz val="11"/>
        <color theme="1"/>
        <rFont val="Calibri"/>
        <family val="2"/>
      </rPr>
      <t xml:space="preserve">
Voile béton +  140mm LDV (TH32) R=4,5</t>
    </r>
  </si>
  <si>
    <r>
      <rPr>
        <b/>
        <sz val="11"/>
        <color theme="1"/>
        <rFont val="Calibri"/>
        <family val="2"/>
      </rPr>
      <t>Up = 0,22 / Ue = 0,101</t>
    </r>
    <r>
      <rPr>
        <sz val="11"/>
        <color theme="1"/>
        <rFont val="Calibri"/>
        <family val="2"/>
      </rPr>
      <t xml:space="preserve">
Dalle béton + 150mm PSE R=4,1 en sous-face</t>
    </r>
  </si>
  <si>
    <t>Nord : 0,45/0,55
Autres or : 0,32/0,5</t>
  </si>
  <si>
    <t>Ventilation DF avec récup 70% certifié (DAC)
Pabs extraction : 0,30 W/(m3/h)
Pabs soufflage : 0,40 W/(m3/h)
Etanchéité/déf
+ SF Pabs extraction : 0,30 W/(m3/h)</t>
  </si>
  <si>
    <t>DF + SF : 94356 m3/h occup
9907 m3/h inoccup</t>
  </si>
  <si>
    <t>2 x PAC air/eau reversible</t>
  </si>
  <si>
    <t>3 x PAC air/eau reversible</t>
  </si>
  <si>
    <t>Puissance absorbée : 191 kW</t>
  </si>
  <si>
    <r>
      <t xml:space="preserve">Puissance absorbée : </t>
    </r>
    <r>
      <rPr>
        <b/>
        <sz val="11"/>
        <color rgb="FF00B050"/>
        <rFont val="Calibri"/>
        <family val="2"/>
      </rPr>
      <t>230 kW</t>
    </r>
  </si>
  <si>
    <t xml:space="preserve">Valeur déclarée :
COP : 2,7
</t>
  </si>
  <si>
    <t>plancher chauffant / refroidissant + ventilo-convecteurs</t>
  </si>
  <si>
    <t>Ballon électrique
50 L
puisages</t>
  </si>
  <si>
    <t>1,2 kW</t>
  </si>
  <si>
    <t>Ua = 0,73 W/K</t>
  </si>
  <si>
    <t>PAC air/eau reversible</t>
  </si>
  <si>
    <t>Puissance absorbée 278 kW</t>
  </si>
  <si>
    <t>Valeur déclarée :
EER : 2,9</t>
  </si>
  <si>
    <t>Valeur déclarée :
EER : 2,10</t>
  </si>
  <si>
    <t>14 W/m²</t>
  </si>
  <si>
    <t>2 niv souterrains 356 place de parking</t>
  </si>
  <si>
    <r>
      <t xml:space="preserve">2 niv souterrains 356 place de parking + </t>
    </r>
    <r>
      <rPr>
        <b/>
        <sz val="11"/>
        <color rgb="FF00B050"/>
        <rFont val="Calibri"/>
        <family val="2"/>
      </rPr>
      <t>éclairage par détection de présence</t>
    </r>
  </si>
  <si>
    <t xml:space="preserve">Mixte Bois-Béton plancher CLT fixé sur dalle béton centrale, Noyau  béton (voile béton + plancher béton), Façade en CLT </t>
  </si>
  <si>
    <t xml:space="preserve">Béton </t>
  </si>
  <si>
    <t>RE2020_R_325_B_257_GA</t>
  </si>
  <si>
    <t>PH_04_BU_46_Les_Voiles_debit_reel_faible</t>
  </si>
  <si>
    <r>
      <rPr>
        <b/>
        <sz val="11"/>
        <color theme="1"/>
        <rFont val="Calibri"/>
        <family val="2"/>
      </rPr>
      <t>Up = 0,22</t>
    </r>
    <r>
      <rPr>
        <sz val="11"/>
        <color theme="1"/>
        <rFont val="Calibri"/>
        <family val="2"/>
      </rPr>
      <t xml:space="preserve">
Ossature bois + ITE 160mm LDV (TH35) R=4,6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</si>
  <si>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1"/>
        <rFont val="Calibri"/>
        <family val="2"/>
      </rPr>
      <t>Up = 0,25</t>
    </r>
    <r>
      <rPr>
        <sz val="11"/>
        <color theme="1"/>
        <rFont val="Calibri"/>
        <family val="2"/>
      </rPr>
      <t xml:space="preserve">
Dalle béton isolée  sous chape 8cm TMS MF SI  R=3.71</t>
    </r>
  </si>
  <si>
    <t>Double flux
Récupération chaleur 70 % certifiée 
Puissance soufflage : 0,4 W/m3/h = 3970 W
Puissance extraction : 0,3 W/m3/h = 2 781 W</t>
  </si>
  <si>
    <t xml:space="preserve">Double flux occupation : 9925 m3/h soufflé
Double flux occupation : 9270  m3/h extrait
Double flux innocupation : 1450 m3/h extrait 
Double flux innocupation : 0 m3/h soufflé
</t>
  </si>
  <si>
    <t>Puissance absorbée : 50 kW</t>
  </si>
  <si>
    <t xml:space="preserve">Valeur par défaut
</t>
  </si>
  <si>
    <t xml:space="preserve">plancher chauffant / refroidissant </t>
  </si>
  <si>
    <t xml:space="preserve">Ballon électrique
15 L
</t>
  </si>
  <si>
    <t>3 kW</t>
  </si>
  <si>
    <t>Ua = 0,475 W/K</t>
  </si>
  <si>
    <t>Puissance absorbée 60 kW</t>
  </si>
  <si>
    <t>5W/m²</t>
  </si>
  <si>
    <t>Oui</t>
  </si>
  <si>
    <t>RE2020_R_315_B_248_GA</t>
  </si>
  <si>
    <t>CE1</t>
  </si>
  <si>
    <t>99_BU_base_recalée_RT2012</t>
  </si>
  <si>
    <t>99_BU_STD19</t>
  </si>
  <si>
    <t>99_BU_STD19_BC</t>
  </si>
  <si>
    <t>U = 0,272
Béton ITI 12 cm LdC
U = 1
Mur rideau vitré
U = 0,27
Béton ITI 12 cm LdC
U = 254
Béton ITI 15 cm MdC
U = 0,208
Isol entre ossature 20 cm LdC
U = 0,157
Isol entre ossature 14 cm Th32+
complément intérieur 8 cm Th32</t>
  </si>
  <si>
    <t>U = 0,22
Béton ITI 15 cm LdC
U = 0,8
Mur rideau vitré
U = 0,22
Isol entre ossature 20 cm LdC</t>
  </si>
  <si>
    <t>U = 0,22
Béton ITI 15 cm LdC
U = 0,8
Mur rideau vitré
U = 0,22
Isol entre ossature 20 cm LdC
U = 0,157</t>
  </si>
  <si>
    <t>U=0,15
Dalle béton + PUR 140mm R=6,35</t>
  </si>
  <si>
    <t xml:space="preserve">U = 0,22
10 cm de verre cellulaire
</t>
  </si>
  <si>
    <t>U = 0,25
Béton et Isol ss dallage 130 mm TMS R=6</t>
  </si>
  <si>
    <t>U = 0,25
Béton + 15 cm LdV</t>
  </si>
  <si>
    <t>U = 0,175
Béton + 20 cm LdV</t>
  </si>
  <si>
    <t>0,55 au nord / 0,35 ailleurs
0,6</t>
  </si>
  <si>
    <t>0,45 au nord / 0,32 ailleurs
0,55 au nord
0,5 ailleurs</t>
  </si>
  <si>
    <t>0,1 / 0</t>
  </si>
  <si>
    <t>brise soleil verticaux en bois et store intérieur</t>
  </si>
  <si>
    <t>store intérieur</t>
  </si>
  <si>
    <t>manuelle</t>
  </si>
  <si>
    <t>automatique</t>
  </si>
  <si>
    <t>3 DF (4 kW, 4 kW, 1 kW) et 1 SF (1,5 kW)
échangeur 0,7 valeur justifiée</t>
  </si>
  <si>
    <t>3 DF et 1 SF
échangeur 0,7 valeur justifiée</t>
  </si>
  <si>
    <t>24 448 m3/h soufflage et reprise
niveau GTM</t>
  </si>
  <si>
    <t>pas de régulation</t>
  </si>
  <si>
    <t>par défaut</t>
  </si>
  <si>
    <t>2 PAC air/eau réversibles
Théorique (CIAT - 800 D)</t>
  </si>
  <si>
    <t>Pabs : 63</t>
  </si>
  <si>
    <t>Cop : 3,8
Valeur déclarée</t>
  </si>
  <si>
    <t xml:space="preserve">plafonds rayonnants pour chauffage et refroidissement
</t>
  </si>
  <si>
    <t>Par défaut en chaud et froid</t>
  </si>
  <si>
    <t>Ballon électrique marque atlantique  30 L 6 U; 50l 5 Unité; 100l 1 unité</t>
  </si>
  <si>
    <t>2 kW (30 L), 2 kW (50 L) et 1,2 kW (100 L)</t>
  </si>
  <si>
    <t>Ua = 0,5 W/K</t>
  </si>
  <si>
    <t>10 robinet mélangeur à commande electronique</t>
  </si>
  <si>
    <t>Pabs : 73,6</t>
  </si>
  <si>
    <t>ReggianiMillet Confot 15w (26 Unité +10 avec variateurs) , ReggianiMillet Confot 12W (45 unités), luminnance Eckikit LED (146 Unités), suspenssions phillips arano 1*28w variable ( 357 unités) ; philipps supension arano 1*54w (191 unité); philips encastré Smart Form TBS 415  (301 unité pricipalement 1 tuype de 24 W,  +202 luminaires de type et formes variées</t>
  </si>
  <si>
    <t>oui</t>
  </si>
  <si>
    <t>interrupteur marche/arrêt</t>
  </si>
  <si>
    <t>Supprimée</t>
  </si>
  <si>
    <t>2 monte-personne de charge 630 kg ( 8 pers), de vitesse 1 m/s avec machinerie embarquée et
desservant 6 niveaux.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</si>
</sst>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6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Arial"/>
      <family val="2"/>
    </font>
    <font>
      <b/>
      <sz val="18"/>
      <color theme="5"/>
      <name val="Calibri"/>
      <family val="2"/>
    </font>
    <font>
      <sz val="11"/>
      <color theme="5"/>
      <name val="Calibri"/>
      <family val="2"/>
    </font>
    <font>
      <b/>
      <sz val="11"/>
      <color theme="1"/>
      <name val="Calibri"/>
      <family val="2"/>
    </font>
    <font>
      <b/>
      <sz val="18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Arial"/>
      <family val="2"/>
    </font>
    <font>
      <sz val="18"/>
      <color theme="3"/>
      <name val="Calibri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Calibri"/>
      <family val="2"/>
      <charset val="1"/>
    </font>
    <font>
      <u/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2"/>
      <color theme="1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sz val="8"/>
      <name val="Arial"/>
      <family val="2"/>
    </font>
    <font>
      <sz val="11"/>
      <color theme="5"/>
      <name val="Calibri"/>
      <family val="2"/>
      <scheme val="minor"/>
    </font>
    <font>
      <sz val="11"/>
      <color theme="1"/>
      <name val="Arial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b/>
      <sz val="11"/>
      <color rgb="FF00B050"/>
      <name val="Calibri"/>
      <family val="2"/>
    </font>
  </fonts>
  <fills count="5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rgb="FFFFFFFF"/>
      </patternFill>
    </fill>
    <fill>
      <patternFill patternType="solid">
        <fgColor rgb="FFFF0000"/>
        <bgColor rgb="FFFFFF00"/>
      </patternFill>
    </fill>
    <fill>
      <patternFill patternType="solid">
        <fgColor rgb="FF00B0F0"/>
        <bgColor rgb="FFFFFF00"/>
      </patternFill>
    </fill>
    <fill>
      <patternFill patternType="solid">
        <fgColor theme="7" tint="0.79998168889431442"/>
        <bgColor rgb="FFFFFF00"/>
      </patternFill>
    </fill>
    <fill>
      <patternFill patternType="solid">
        <fgColor rgb="FFFFFF00"/>
        <bgColor theme="0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rgb="FFD8D8D8"/>
      </patternFill>
    </fill>
    <fill>
      <patternFill patternType="solid">
        <fgColor theme="8" tint="0.79998168889431442"/>
        <bgColor rgb="FFBDD6EE"/>
      </patternFill>
    </fill>
    <fill>
      <patternFill patternType="solid">
        <fgColor theme="8" tint="0.79998168889431442"/>
        <bgColor rgb="FFFFFF00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9" tint="0.79998168889431442"/>
        <bgColor rgb="FFBDD6EE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rgb="FFFFFF00"/>
        <bgColor rgb="FFFFFFFF"/>
      </patternFill>
    </fill>
    <fill>
      <patternFill patternType="solid">
        <fgColor rgb="FFFFC000"/>
        <bgColor theme="0"/>
      </patternFill>
    </fill>
    <fill>
      <patternFill patternType="solid">
        <fgColor rgb="FFFFC00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4.9989318521683403E-2"/>
        <bgColor theme="0"/>
      </patternFill>
    </fill>
    <fill>
      <patternFill patternType="solid">
        <fgColor theme="2" tint="-4.9989318521683403E-2"/>
        <bgColor indexed="64"/>
      </patternFill>
    </fill>
  </fills>
  <borders count="159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rgb="FF000000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theme="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</borders>
  <cellStyleXfs count="51">
    <xf numFmtId="0" fontId="0" fillId="0" borderId="0"/>
    <xf numFmtId="0" fontId="4" fillId="0" borderId="12"/>
    <xf numFmtId="0" fontId="16" fillId="0" borderId="41" applyNumberFormat="0" applyFill="0" applyAlignment="0" applyProtection="0"/>
    <xf numFmtId="0" fontId="17" fillId="0" borderId="42" applyNumberFormat="0" applyFill="0" applyAlignment="0" applyProtection="0"/>
    <xf numFmtId="0" fontId="18" fillId="0" borderId="43" applyNumberFormat="0" applyFill="0" applyAlignment="0" applyProtection="0"/>
    <xf numFmtId="0" fontId="22" fillId="9" borderId="44" applyNumberFormat="0" applyAlignment="0" applyProtection="0"/>
    <xf numFmtId="0" fontId="23" fillId="10" borderId="45" applyNumberFormat="0" applyAlignment="0" applyProtection="0"/>
    <xf numFmtId="0" fontId="24" fillId="10" borderId="44" applyNumberFormat="0" applyAlignment="0" applyProtection="0"/>
    <xf numFmtId="0" fontId="25" fillId="0" borderId="46" applyNumberFormat="0" applyFill="0" applyAlignment="0" applyProtection="0"/>
    <xf numFmtId="0" fontId="26" fillId="11" borderId="47" applyNumberFormat="0" applyAlignment="0" applyProtection="0"/>
    <xf numFmtId="0" fontId="29" fillId="0" borderId="49" applyNumberFormat="0" applyFill="0" applyAlignment="0" applyProtection="0"/>
    <xf numFmtId="0" fontId="3" fillId="0" borderId="12"/>
    <xf numFmtId="0" fontId="15" fillId="0" borderId="12" applyNumberFormat="0" applyFill="0" applyBorder="0" applyAlignment="0" applyProtection="0"/>
    <xf numFmtId="0" fontId="18" fillId="0" borderId="12" applyNumberFormat="0" applyFill="0" applyBorder="0" applyAlignment="0" applyProtection="0"/>
    <xf numFmtId="0" fontId="19" fillId="6" borderId="12" applyNumberFormat="0" applyBorder="0" applyAlignment="0" applyProtection="0"/>
    <xf numFmtId="0" fontId="20" fillId="7" borderId="12" applyNumberFormat="0" applyBorder="0" applyAlignment="0" applyProtection="0"/>
    <xf numFmtId="0" fontId="21" fillId="8" borderId="12" applyNumberFormat="0" applyBorder="0" applyAlignment="0" applyProtection="0"/>
    <xf numFmtId="0" fontId="27" fillId="0" borderId="12" applyNumberFormat="0" applyFill="0" applyBorder="0" applyAlignment="0" applyProtection="0"/>
    <xf numFmtId="0" fontId="3" fillId="12" borderId="48" applyNumberFormat="0" applyFont="0" applyAlignment="0" applyProtection="0"/>
    <xf numFmtId="0" fontId="28" fillId="0" borderId="12" applyNumberFormat="0" applyFill="0" applyBorder="0" applyAlignment="0" applyProtection="0"/>
    <xf numFmtId="0" fontId="30" fillId="13" borderId="12" applyNumberFormat="0" applyBorder="0" applyAlignment="0" applyProtection="0"/>
    <xf numFmtId="0" fontId="3" fillId="14" borderId="12" applyNumberFormat="0" applyBorder="0" applyAlignment="0" applyProtection="0"/>
    <xf numFmtId="0" fontId="3" fillId="15" borderId="12" applyNumberFormat="0" applyBorder="0" applyAlignment="0" applyProtection="0"/>
    <xf numFmtId="0" fontId="3" fillId="16" borderId="12" applyNumberFormat="0" applyBorder="0" applyAlignment="0" applyProtection="0"/>
    <xf numFmtId="0" fontId="30" fillId="17" borderId="12" applyNumberFormat="0" applyBorder="0" applyAlignment="0" applyProtection="0"/>
    <xf numFmtId="0" fontId="3" fillId="18" borderId="12" applyNumberFormat="0" applyBorder="0" applyAlignment="0" applyProtection="0"/>
    <xf numFmtId="0" fontId="3" fillId="19" borderId="12" applyNumberFormat="0" applyBorder="0" applyAlignment="0" applyProtection="0"/>
    <xf numFmtId="0" fontId="3" fillId="20" borderId="12" applyNumberFormat="0" applyBorder="0" applyAlignment="0" applyProtection="0"/>
    <xf numFmtId="0" fontId="30" fillId="21" borderId="12" applyNumberFormat="0" applyBorder="0" applyAlignment="0" applyProtection="0"/>
    <xf numFmtId="0" fontId="3" fillId="22" borderId="12" applyNumberFormat="0" applyBorder="0" applyAlignment="0" applyProtection="0"/>
    <xf numFmtId="0" fontId="3" fillId="23" borderId="12" applyNumberFormat="0" applyBorder="0" applyAlignment="0" applyProtection="0"/>
    <xf numFmtId="0" fontId="3" fillId="24" borderId="12" applyNumberFormat="0" applyBorder="0" applyAlignment="0" applyProtection="0"/>
    <xf numFmtId="0" fontId="30" fillId="25" borderId="12" applyNumberFormat="0" applyBorder="0" applyAlignment="0" applyProtection="0"/>
    <xf numFmtId="0" fontId="3" fillId="26" borderId="12" applyNumberFormat="0" applyBorder="0" applyAlignment="0" applyProtection="0"/>
    <xf numFmtId="0" fontId="3" fillId="27" borderId="12" applyNumberFormat="0" applyBorder="0" applyAlignment="0" applyProtection="0"/>
    <xf numFmtId="0" fontId="3" fillId="28" borderId="12" applyNumberFormat="0" applyBorder="0" applyAlignment="0" applyProtection="0"/>
    <xf numFmtId="0" fontId="30" fillId="29" borderId="12" applyNumberFormat="0" applyBorder="0" applyAlignment="0" applyProtection="0"/>
    <xf numFmtId="0" fontId="3" fillId="30" borderId="12" applyNumberFormat="0" applyBorder="0" applyAlignment="0" applyProtection="0"/>
    <xf numFmtId="0" fontId="3" fillId="31" borderId="12" applyNumberFormat="0" applyBorder="0" applyAlignment="0" applyProtection="0"/>
    <xf numFmtId="0" fontId="3" fillId="32" borderId="12" applyNumberFormat="0" applyBorder="0" applyAlignment="0" applyProtection="0"/>
    <xf numFmtId="0" fontId="30" fillId="33" borderId="12" applyNumberFormat="0" applyBorder="0" applyAlignment="0" applyProtection="0"/>
    <xf numFmtId="0" fontId="3" fillId="34" borderId="12" applyNumberFormat="0" applyBorder="0" applyAlignment="0" applyProtection="0"/>
    <xf numFmtId="0" fontId="3" fillId="35" borderId="12" applyNumberFormat="0" applyBorder="0" applyAlignment="0" applyProtection="0"/>
    <xf numFmtId="0" fontId="3" fillId="36" borderId="12" applyNumberFormat="0" applyBorder="0" applyAlignment="0" applyProtection="0"/>
    <xf numFmtId="0" fontId="31" fillId="0" borderId="12"/>
    <xf numFmtId="9" fontId="14" fillId="0" borderId="12" applyFont="0" applyFill="0" applyBorder="0" applyAlignment="0" applyProtection="0"/>
    <xf numFmtId="0" fontId="14" fillId="0" borderId="12"/>
    <xf numFmtId="0" fontId="33" fillId="0" borderId="12"/>
    <xf numFmtId="9" fontId="31" fillId="0" borderId="12" applyFont="0" applyFill="0" applyBorder="0" applyAlignment="0" applyProtection="0"/>
    <xf numFmtId="0" fontId="37" fillId="0" borderId="12" applyNumberFormat="0" applyFill="0" applyBorder="0" applyAlignment="0" applyProtection="0"/>
    <xf numFmtId="0" fontId="42" fillId="0" borderId="12"/>
  </cellStyleXfs>
  <cellXfs count="745">
    <xf numFmtId="0" fontId="0" fillId="0" borderId="0" xfId="0" applyFont="1" applyAlignment="1"/>
    <xf numFmtId="0" fontId="5" fillId="2" borderId="12" xfId="44" applyFont="1" applyFill="1"/>
    <xf numFmtId="0" fontId="8" fillId="2" borderId="2" xfId="44" applyFont="1" applyFill="1" applyBorder="1" applyAlignment="1">
      <alignment horizontal="center" vertical="center"/>
    </xf>
    <xf numFmtId="0" fontId="0" fillId="0" borderId="12" xfId="44" applyFont="1"/>
    <xf numFmtId="0" fontId="8" fillId="2" borderId="12" xfId="44" applyFont="1" applyFill="1"/>
    <xf numFmtId="0" fontId="0" fillId="2" borderId="12" xfId="44" applyFont="1" applyFill="1"/>
    <xf numFmtId="0" fontId="5" fillId="2" borderId="18" xfId="44" applyFont="1" applyFill="1" applyBorder="1" applyAlignment="1">
      <alignment horizontal="left" vertical="center"/>
    </xf>
    <xf numFmtId="0" fontId="5" fillId="2" borderId="13" xfId="44" applyFont="1" applyFill="1" applyBorder="1" applyAlignment="1">
      <alignment horizontal="left" vertical="center"/>
    </xf>
    <xf numFmtId="0" fontId="5" fillId="2" borderId="5" xfId="44" applyFont="1" applyFill="1" applyBorder="1" applyAlignment="1">
      <alignment horizontal="left" vertical="center"/>
    </xf>
    <xf numFmtId="0" fontId="9" fillId="2" borderId="12" xfId="44" applyFont="1" applyFill="1"/>
    <xf numFmtId="0" fontId="5" fillId="2" borderId="12" xfId="44" applyFont="1" applyFill="1" applyAlignment="1">
      <alignment horizontal="center" vertical="center"/>
    </xf>
    <xf numFmtId="0" fontId="5" fillId="0" borderId="12" xfId="44" applyFont="1"/>
    <xf numFmtId="0" fontId="10" fillId="3" borderId="24" xfId="44" applyFont="1" applyFill="1" applyBorder="1" applyAlignment="1">
      <alignment vertical="center"/>
    </xf>
    <xf numFmtId="0" fontId="10" fillId="3" borderId="25" xfId="44" applyFont="1" applyFill="1" applyBorder="1" applyAlignment="1">
      <alignment vertical="center"/>
    </xf>
    <xf numFmtId="0" fontId="10" fillId="3" borderId="6" xfId="44" applyFont="1" applyFill="1" applyBorder="1" applyAlignment="1">
      <alignment vertical="center"/>
    </xf>
    <xf numFmtId="0" fontId="31" fillId="0" borderId="12" xfId="44"/>
    <xf numFmtId="0" fontId="0" fillId="5" borderId="12" xfId="44" applyFont="1" applyFill="1"/>
    <xf numFmtId="0" fontId="31" fillId="0" borderId="12" xfId="44" applyAlignment="1">
      <alignment vertical="center"/>
    </xf>
    <xf numFmtId="0" fontId="5" fillId="4" borderId="34" xfId="44" applyFont="1" applyFill="1" applyBorder="1" applyAlignment="1">
      <alignment horizontal="center" vertical="center"/>
    </xf>
    <xf numFmtId="0" fontId="11" fillId="2" borderId="12" xfId="44" applyFont="1" applyFill="1" applyAlignment="1">
      <alignment horizontal="center" vertical="center"/>
    </xf>
    <xf numFmtId="0" fontId="5" fillId="2" borderId="57" xfId="44" applyFont="1" applyFill="1" applyBorder="1" applyAlignment="1">
      <alignment horizontal="left" vertical="center"/>
    </xf>
    <xf numFmtId="0" fontId="5" fillId="2" borderId="57" xfId="44" applyFont="1" applyFill="1" applyBorder="1" applyAlignment="1">
      <alignment horizontal="left" vertical="center" wrapText="1"/>
    </xf>
    <xf numFmtId="0" fontId="5" fillId="2" borderId="12" xfId="44" applyFont="1" applyFill="1" applyBorder="1" applyAlignment="1">
      <alignment vertical="center" wrapText="1"/>
    </xf>
    <xf numFmtId="0" fontId="11" fillId="2" borderId="2" xfId="44" applyFont="1" applyFill="1" applyBorder="1" applyAlignment="1">
      <alignment horizontal="center" vertical="center"/>
    </xf>
    <xf numFmtId="0" fontId="31" fillId="0" borderId="12" xfId="44" applyFont="1"/>
    <xf numFmtId="0" fontId="11" fillId="2" borderId="12" xfId="44" applyFont="1" applyFill="1"/>
    <xf numFmtId="0" fontId="31" fillId="2" borderId="12" xfId="44" applyFont="1" applyFill="1"/>
    <xf numFmtId="0" fontId="5" fillId="2" borderId="54" xfId="44" applyFont="1" applyFill="1" applyBorder="1"/>
    <xf numFmtId="0" fontId="31" fillId="5" borderId="32" xfId="44" applyFont="1" applyFill="1" applyBorder="1" applyAlignment="1">
      <alignment horizontal="center" vertical="center"/>
    </xf>
    <xf numFmtId="0" fontId="5" fillId="2" borderId="34" xfId="44" applyFont="1" applyFill="1" applyBorder="1" applyAlignment="1">
      <alignment horizontal="center" vertical="center" wrapText="1"/>
    </xf>
    <xf numFmtId="0" fontId="5" fillId="2" borderId="34" xfId="44" applyFont="1" applyFill="1" applyBorder="1" applyAlignment="1">
      <alignment horizontal="center" vertical="center"/>
    </xf>
    <xf numFmtId="0" fontId="5" fillId="2" borderId="12" xfId="44" applyFont="1" applyFill="1" applyBorder="1"/>
    <xf numFmtId="0" fontId="5" fillId="2" borderId="12" xfId="44" applyFont="1" applyFill="1" applyBorder="1" applyAlignment="1">
      <alignment horizontal="center" vertical="center"/>
    </xf>
    <xf numFmtId="0" fontId="5" fillId="4" borderId="62" xfId="44" applyFont="1" applyFill="1" applyBorder="1" applyAlignment="1">
      <alignment horizontal="center" vertical="center"/>
    </xf>
    <xf numFmtId="0" fontId="0" fillId="5" borderId="12" xfId="44" applyFont="1" applyFill="1" applyBorder="1"/>
    <xf numFmtId="0" fontId="10" fillId="40" borderId="76" xfId="44" applyFont="1" applyFill="1" applyBorder="1" applyAlignment="1">
      <alignment horizontal="center" vertical="center" wrapText="1"/>
    </xf>
    <xf numFmtId="0" fontId="10" fillId="40" borderId="100" xfId="44" applyFont="1" applyFill="1" applyBorder="1" applyAlignment="1">
      <alignment horizontal="center" vertical="center" wrapText="1"/>
    </xf>
    <xf numFmtId="0" fontId="5" fillId="37" borderId="30" xfId="44" applyFont="1" applyFill="1" applyBorder="1" applyAlignment="1">
      <alignment horizontal="center" vertical="center"/>
    </xf>
    <xf numFmtId="0" fontId="5" fillId="37" borderId="31" xfId="44" applyFont="1" applyFill="1" applyBorder="1" applyAlignment="1">
      <alignment horizontal="center" vertical="center"/>
    </xf>
    <xf numFmtId="0" fontId="5" fillId="37" borderId="12" xfId="44" applyFont="1" applyFill="1" applyBorder="1" applyAlignment="1">
      <alignment horizontal="center" vertical="center"/>
    </xf>
    <xf numFmtId="0" fontId="6" fillId="4" borderId="34" xfId="44" applyFont="1" applyFill="1" applyBorder="1" applyAlignment="1">
      <alignment horizontal="center" vertical="center"/>
    </xf>
    <xf numFmtId="0" fontId="5" fillId="0" borderId="34" xfId="44" applyFont="1" applyBorder="1"/>
    <xf numFmtId="0" fontId="5" fillId="4" borderId="34" xfId="44" applyFont="1" applyFill="1" applyBorder="1" applyAlignment="1">
      <alignment horizontal="left" vertical="center"/>
    </xf>
    <xf numFmtId="0" fontId="6" fillId="4" borderId="34" xfId="44" applyFont="1" applyFill="1" applyBorder="1" applyAlignment="1">
      <alignment horizontal="left" vertical="center"/>
    </xf>
    <xf numFmtId="0" fontId="10" fillId="40" borderId="31" xfId="44" applyFont="1" applyFill="1" applyBorder="1" applyAlignment="1">
      <alignment horizontal="center" vertical="center" wrapText="1"/>
    </xf>
    <xf numFmtId="0" fontId="10" fillId="40" borderId="32" xfId="44" applyFont="1" applyFill="1" applyBorder="1" applyAlignment="1">
      <alignment horizontal="center" vertical="center" wrapText="1"/>
    </xf>
    <xf numFmtId="0" fontId="5" fillId="4" borderId="35" xfId="44" applyFont="1" applyFill="1" applyBorder="1" applyAlignment="1">
      <alignment horizontal="left" vertical="center"/>
    </xf>
    <xf numFmtId="0" fontId="6" fillId="4" borderId="35" xfId="44" applyFont="1" applyFill="1" applyBorder="1" applyAlignment="1">
      <alignment horizontal="center" vertical="center"/>
    </xf>
    <xf numFmtId="0" fontId="5" fillId="4" borderId="70" xfId="44" applyFont="1" applyFill="1" applyBorder="1" applyAlignment="1">
      <alignment horizontal="center" vertical="center"/>
    </xf>
    <xf numFmtId="0" fontId="5" fillId="4" borderId="59" xfId="44" applyFont="1" applyFill="1" applyBorder="1" applyAlignment="1">
      <alignment horizontal="center" vertical="center"/>
    </xf>
    <xf numFmtId="0" fontId="10" fillId="40" borderId="30" xfId="44" applyFont="1" applyFill="1" applyBorder="1" applyAlignment="1">
      <alignment horizontal="center" vertical="center" wrapText="1"/>
    </xf>
    <xf numFmtId="0" fontId="5" fillId="0" borderId="62" xfId="44" applyFont="1" applyBorder="1"/>
    <xf numFmtId="0" fontId="5" fillId="0" borderId="33" xfId="44" applyFont="1" applyBorder="1"/>
    <xf numFmtId="0" fontId="5" fillId="4" borderId="33" xfId="44" applyFont="1" applyFill="1" applyBorder="1" applyAlignment="1">
      <alignment horizontal="left" vertical="center"/>
    </xf>
    <xf numFmtId="0" fontId="6" fillId="4" borderId="33" xfId="44" applyFont="1" applyFill="1" applyBorder="1" applyAlignment="1">
      <alignment horizontal="left" vertical="center"/>
    </xf>
    <xf numFmtId="0" fontId="6" fillId="4" borderId="33" xfId="44" applyFont="1" applyFill="1" applyBorder="1" applyAlignment="1">
      <alignment horizontal="center" vertical="center"/>
    </xf>
    <xf numFmtId="0" fontId="5" fillId="4" borderId="84" xfId="44" applyFont="1" applyFill="1" applyBorder="1" applyAlignment="1">
      <alignment horizontal="center" vertical="center"/>
    </xf>
    <xf numFmtId="0" fontId="10" fillId="2" borderId="34" xfId="44" applyFont="1" applyFill="1" applyBorder="1" applyAlignment="1">
      <alignment horizontal="center" vertical="center"/>
    </xf>
    <xf numFmtId="0" fontId="13" fillId="2" borderId="34" xfId="44" applyFont="1" applyFill="1" applyBorder="1" applyAlignment="1">
      <alignment horizontal="center" vertical="center" wrapText="1"/>
    </xf>
    <xf numFmtId="0" fontId="2" fillId="2" borderId="34" xfId="44" applyFont="1" applyFill="1" applyBorder="1" applyAlignment="1">
      <alignment horizontal="center" vertical="center" wrapText="1"/>
    </xf>
    <xf numFmtId="0" fontId="10" fillId="2" borderId="34" xfId="44" applyFont="1" applyFill="1" applyBorder="1" applyAlignment="1">
      <alignment horizontal="center" vertical="center" wrapText="1"/>
    </xf>
    <xf numFmtId="0" fontId="2" fillId="2" borderId="35" xfId="44" applyFont="1" applyFill="1" applyBorder="1" applyAlignment="1">
      <alignment horizontal="center" vertical="center" wrapText="1"/>
    </xf>
    <xf numFmtId="0" fontId="5" fillId="2" borderId="35" xfId="44" applyFont="1" applyFill="1" applyBorder="1" applyAlignment="1">
      <alignment horizontal="center" vertical="center" wrapText="1"/>
    </xf>
    <xf numFmtId="0" fontId="5" fillId="2" borderId="35" xfId="44" applyFont="1" applyFill="1" applyBorder="1" applyAlignment="1">
      <alignment horizontal="center" vertical="center"/>
    </xf>
    <xf numFmtId="0" fontId="10" fillId="2" borderId="35" xfId="44" applyFont="1" applyFill="1" applyBorder="1" applyAlignment="1">
      <alignment horizontal="center" vertical="center" wrapText="1"/>
    </xf>
    <xf numFmtId="0" fontId="5" fillId="2" borderId="68" xfId="44" applyFont="1" applyFill="1" applyBorder="1" applyAlignment="1">
      <alignment horizontal="center" vertical="center"/>
    </xf>
    <xf numFmtId="0" fontId="5" fillId="2" borderId="70" xfId="44" applyFont="1" applyFill="1" applyBorder="1" applyAlignment="1">
      <alignment horizontal="center" vertical="center"/>
    </xf>
    <xf numFmtId="0" fontId="5" fillId="2" borderId="59" xfId="44" applyFont="1" applyFill="1" applyBorder="1" applyAlignment="1">
      <alignment horizontal="center" vertical="center"/>
    </xf>
    <xf numFmtId="0" fontId="5" fillId="5" borderId="34" xfId="44" applyFont="1" applyFill="1" applyBorder="1" applyAlignment="1">
      <alignment horizontal="center" vertical="center"/>
    </xf>
    <xf numFmtId="0" fontId="5" fillId="5" borderId="34" xfId="44" applyFont="1" applyFill="1" applyBorder="1" applyAlignment="1">
      <alignment horizontal="center" vertical="center" wrapText="1"/>
    </xf>
    <xf numFmtId="0" fontId="5" fillId="5" borderId="35" xfId="44" applyFont="1" applyFill="1" applyBorder="1" applyAlignment="1">
      <alignment horizontal="center" vertical="center" wrapText="1"/>
    </xf>
    <xf numFmtId="0" fontId="5" fillId="42" borderId="34" xfId="44" applyFont="1" applyFill="1" applyBorder="1" applyAlignment="1">
      <alignment horizontal="center" vertical="center"/>
    </xf>
    <xf numFmtId="0" fontId="5" fillId="42" borderId="35" xfId="44" applyFont="1" applyFill="1" applyBorder="1" applyAlignment="1">
      <alignment horizontal="center" vertical="center"/>
    </xf>
    <xf numFmtId="0" fontId="13" fillId="5" borderId="34" xfId="44" applyFont="1" applyFill="1" applyBorder="1"/>
    <xf numFmtId="0" fontId="13" fillId="42" borderId="34" xfId="44" applyFont="1" applyFill="1" applyBorder="1" applyAlignment="1">
      <alignment horizontal="center" vertical="center"/>
    </xf>
    <xf numFmtId="0" fontId="13" fillId="42" borderId="35" xfId="44" applyFont="1" applyFill="1" applyBorder="1" applyAlignment="1">
      <alignment horizontal="center" vertical="center"/>
    </xf>
    <xf numFmtId="0" fontId="12" fillId="2" borderId="68" xfId="44" applyFont="1" applyFill="1" applyBorder="1" applyAlignment="1">
      <alignment horizontal="center" vertical="center"/>
    </xf>
    <xf numFmtId="0" fontId="12" fillId="2" borderId="34" xfId="44" applyFont="1" applyFill="1" applyBorder="1" applyAlignment="1">
      <alignment horizontal="center" vertical="center" wrapText="1"/>
    </xf>
    <xf numFmtId="0" fontId="38" fillId="2" borderId="34" xfId="44" applyFont="1" applyFill="1" applyBorder="1" applyAlignment="1">
      <alignment horizontal="center" vertical="center" wrapText="1"/>
    </xf>
    <xf numFmtId="0" fontId="38" fillId="2" borderId="35" xfId="44" applyFont="1" applyFill="1" applyBorder="1" applyAlignment="1">
      <alignment horizontal="center" vertical="center" wrapText="1"/>
    </xf>
    <xf numFmtId="0" fontId="13" fillId="2" borderId="35" xfId="44" applyFont="1" applyFill="1" applyBorder="1" applyAlignment="1">
      <alignment horizontal="center" vertical="center" wrapText="1"/>
    </xf>
    <xf numFmtId="0" fontId="12" fillId="2" borderId="34" xfId="44" applyFont="1" applyFill="1" applyBorder="1" applyAlignment="1">
      <alignment horizontal="center" vertical="center"/>
    </xf>
    <xf numFmtId="0" fontId="13" fillId="2" borderId="34" xfId="44" applyFont="1" applyFill="1" applyBorder="1" applyAlignment="1">
      <alignment horizontal="center" vertical="center"/>
    </xf>
    <xf numFmtId="0" fontId="13" fillId="2" borderId="35" xfId="44" applyFont="1" applyFill="1" applyBorder="1" applyAlignment="1">
      <alignment horizontal="center" vertical="center"/>
    </xf>
    <xf numFmtId="0" fontId="13" fillId="5" borderId="34" xfId="44" applyFont="1" applyFill="1" applyBorder="1" applyAlignment="1">
      <alignment horizontal="center" vertical="center" wrapText="1"/>
    </xf>
    <xf numFmtId="0" fontId="13" fillId="5" borderId="35" xfId="44" applyFont="1" applyFill="1" applyBorder="1" applyAlignment="1">
      <alignment horizontal="center" vertical="center" wrapText="1"/>
    </xf>
    <xf numFmtId="0" fontId="12" fillId="5" borderId="34" xfId="44" applyFont="1" applyFill="1" applyBorder="1" applyAlignment="1">
      <alignment horizontal="center" vertical="center" wrapText="1"/>
    </xf>
    <xf numFmtId="0" fontId="12" fillId="5" borderId="35" xfId="44" applyFont="1" applyFill="1" applyBorder="1" applyAlignment="1">
      <alignment horizontal="center" vertical="center" wrapText="1"/>
    </xf>
    <xf numFmtId="0" fontId="13" fillId="2" borderId="68" xfId="44" applyFont="1" applyFill="1" applyBorder="1" applyAlignment="1">
      <alignment horizontal="center" vertical="center"/>
    </xf>
    <xf numFmtId="0" fontId="13" fillId="2" borderId="69" xfId="44" applyFont="1" applyFill="1" applyBorder="1" applyAlignment="1">
      <alignment horizontal="center" vertical="center"/>
    </xf>
    <xf numFmtId="0" fontId="13" fillId="2" borderId="70" xfId="44" applyFont="1" applyFill="1" applyBorder="1" applyAlignment="1">
      <alignment horizontal="center" vertical="center" wrapText="1"/>
    </xf>
    <xf numFmtId="0" fontId="13" fillId="2" borderId="70" xfId="44" applyFont="1" applyFill="1" applyBorder="1" applyAlignment="1">
      <alignment horizontal="center" vertical="center"/>
    </xf>
    <xf numFmtId="0" fontId="13" fillId="2" borderId="59" xfId="44" applyFont="1" applyFill="1" applyBorder="1" applyAlignment="1">
      <alignment horizontal="center" vertical="center"/>
    </xf>
    <xf numFmtId="0" fontId="13" fillId="2" borderId="33" xfId="44" applyFont="1" applyFill="1" applyBorder="1" applyAlignment="1">
      <alignment horizontal="center" vertical="center" wrapText="1"/>
    </xf>
    <xf numFmtId="0" fontId="38" fillId="2" borderId="33" xfId="44" applyFont="1" applyFill="1" applyBorder="1" applyAlignment="1">
      <alignment horizontal="center" vertical="center" wrapText="1"/>
    </xf>
    <xf numFmtId="0" fontId="13" fillId="2" borderId="33" xfId="44" applyFont="1" applyFill="1" applyBorder="1" applyAlignment="1">
      <alignment horizontal="center" vertical="center"/>
    </xf>
    <xf numFmtId="0" fontId="13" fillId="5" borderId="33" xfId="44" applyFont="1" applyFill="1" applyBorder="1" applyAlignment="1">
      <alignment horizontal="center" vertical="center" wrapText="1"/>
    </xf>
    <xf numFmtId="0" fontId="12" fillId="2" borderId="33" xfId="44" applyFont="1" applyFill="1" applyBorder="1" applyAlignment="1">
      <alignment horizontal="center" vertical="center" wrapText="1"/>
    </xf>
    <xf numFmtId="0" fontId="13" fillId="42" borderId="33" xfId="44" applyFont="1" applyFill="1" applyBorder="1" applyAlignment="1">
      <alignment horizontal="center" vertical="center"/>
    </xf>
    <xf numFmtId="0" fontId="13" fillId="2" borderId="84" xfId="44" applyFont="1" applyFill="1" applyBorder="1" applyAlignment="1">
      <alignment horizontal="center" vertical="center" wrapText="1"/>
    </xf>
    <xf numFmtId="0" fontId="13" fillId="2" borderId="81" xfId="44" applyFont="1" applyFill="1" applyBorder="1" applyAlignment="1">
      <alignment horizontal="center" vertical="center" wrapText="1"/>
    </xf>
    <xf numFmtId="0" fontId="13" fillId="2" borderId="62" xfId="44" applyFont="1" applyFill="1" applyBorder="1" applyAlignment="1">
      <alignment horizontal="center" vertical="center" wrapText="1"/>
    </xf>
    <xf numFmtId="0" fontId="12" fillId="2" borderId="62" xfId="44" applyFont="1" applyFill="1" applyBorder="1" applyAlignment="1">
      <alignment horizontal="center" vertical="center" wrapText="1"/>
    </xf>
    <xf numFmtId="0" fontId="12" fillId="2" borderId="82" xfId="44" applyFont="1" applyFill="1" applyBorder="1" applyAlignment="1">
      <alignment horizontal="center" vertical="center" wrapText="1"/>
    </xf>
    <xf numFmtId="0" fontId="12" fillId="40" borderId="86" xfId="44" applyFont="1" applyFill="1" applyBorder="1" applyAlignment="1">
      <alignment horizontal="center" vertical="center" wrapText="1"/>
    </xf>
    <xf numFmtId="0" fontId="12" fillId="40" borderId="83" xfId="44" applyFont="1" applyFill="1" applyBorder="1" applyAlignment="1">
      <alignment horizontal="center" vertical="center" wrapText="1"/>
    </xf>
    <xf numFmtId="0" fontId="12" fillId="40" borderId="87" xfId="44" applyFont="1" applyFill="1" applyBorder="1" applyAlignment="1">
      <alignment horizontal="center" vertical="center" wrapText="1"/>
    </xf>
    <xf numFmtId="0" fontId="13" fillId="2" borderId="40" xfId="44" applyFont="1" applyFill="1" applyBorder="1" applyAlignment="1">
      <alignment horizontal="center" vertical="center" wrapText="1"/>
    </xf>
    <xf numFmtId="0" fontId="13" fillId="2" borderId="66" xfId="44" applyFont="1" applyFill="1" applyBorder="1" applyAlignment="1">
      <alignment horizontal="center" vertical="center" wrapText="1"/>
    </xf>
    <xf numFmtId="0" fontId="12" fillId="2" borderId="66" xfId="44" applyFont="1" applyFill="1" applyBorder="1" applyAlignment="1">
      <alignment horizontal="center" vertical="center"/>
    </xf>
    <xf numFmtId="0" fontId="13" fillId="2" borderId="85" xfId="44" applyFont="1" applyFill="1" applyBorder="1" applyAlignment="1">
      <alignment horizontal="center" vertical="center" wrapText="1"/>
    </xf>
    <xf numFmtId="0" fontId="13" fillId="2" borderId="30" xfId="44" applyFont="1" applyFill="1" applyBorder="1" applyAlignment="1">
      <alignment horizontal="center" vertical="center" wrapText="1"/>
    </xf>
    <xf numFmtId="0" fontId="13" fillId="2" borderId="31" xfId="44" applyFont="1" applyFill="1" applyBorder="1" applyAlignment="1">
      <alignment horizontal="center" vertical="center" wrapText="1"/>
    </xf>
    <xf numFmtId="0" fontId="13" fillId="2" borderId="32" xfId="44" applyFont="1" applyFill="1" applyBorder="1" applyAlignment="1">
      <alignment horizontal="center" vertical="center" wrapText="1"/>
    </xf>
    <xf numFmtId="0" fontId="12" fillId="2" borderId="70" xfId="44" applyFont="1" applyFill="1" applyBorder="1" applyAlignment="1">
      <alignment horizontal="center" vertical="center" wrapText="1"/>
    </xf>
    <xf numFmtId="0" fontId="13" fillId="2" borderId="59" xfId="44" applyFont="1" applyFill="1" applyBorder="1" applyAlignment="1">
      <alignment horizontal="center" vertical="center" wrapText="1"/>
    </xf>
    <xf numFmtId="0" fontId="13" fillId="5" borderId="40" xfId="44" applyFont="1" applyFill="1" applyBorder="1" applyAlignment="1">
      <alignment horizontal="center" vertical="center" wrapText="1"/>
    </xf>
    <xf numFmtId="0" fontId="13" fillId="5" borderId="66" xfId="44" applyFont="1" applyFill="1" applyBorder="1" applyAlignment="1">
      <alignment horizontal="center" vertical="center" wrapText="1"/>
    </xf>
    <xf numFmtId="0" fontId="13" fillId="5" borderId="85" xfId="44" applyFont="1" applyFill="1" applyBorder="1" applyAlignment="1">
      <alignment horizontal="center" vertical="center" wrapText="1"/>
    </xf>
    <xf numFmtId="0" fontId="13" fillId="2" borderId="82" xfId="44" applyFont="1" applyFill="1" applyBorder="1" applyAlignment="1">
      <alignment horizontal="center" vertical="center" wrapText="1"/>
    </xf>
    <xf numFmtId="0" fontId="12" fillId="2" borderId="84" xfId="44" applyFont="1" applyFill="1" applyBorder="1" applyAlignment="1">
      <alignment horizontal="center" vertical="center" wrapText="1"/>
    </xf>
    <xf numFmtId="0" fontId="12" fillId="2" borderId="59" xfId="44" applyFont="1" applyFill="1" applyBorder="1" applyAlignment="1">
      <alignment horizontal="center" vertical="center" wrapText="1"/>
    </xf>
    <xf numFmtId="0" fontId="12" fillId="5" borderId="31" xfId="44" applyFont="1" applyFill="1" applyBorder="1" applyAlignment="1">
      <alignment horizontal="center" vertical="center" wrapText="1"/>
    </xf>
    <xf numFmtId="0" fontId="12" fillId="5" borderId="32" xfId="44" applyFont="1" applyFill="1" applyBorder="1" applyAlignment="1">
      <alignment horizontal="center" vertical="center" wrapText="1"/>
    </xf>
    <xf numFmtId="0" fontId="13" fillId="42" borderId="51" xfId="44" applyFont="1" applyFill="1" applyBorder="1" applyAlignment="1">
      <alignment horizontal="center" vertical="center"/>
    </xf>
    <xf numFmtId="0" fontId="13" fillId="42" borderId="52" xfId="44" applyFont="1" applyFill="1" applyBorder="1" applyAlignment="1">
      <alignment horizontal="center" vertical="center"/>
    </xf>
    <xf numFmtId="0" fontId="13" fillId="42" borderId="88" xfId="44" applyFont="1" applyFill="1" applyBorder="1" applyAlignment="1">
      <alignment horizontal="center" vertical="center"/>
    </xf>
    <xf numFmtId="0" fontId="13" fillId="42" borderId="103" xfId="44" applyFont="1" applyFill="1" applyBorder="1" applyAlignment="1">
      <alignment horizontal="center" vertical="center"/>
    </xf>
    <xf numFmtId="0" fontId="13" fillId="42" borderId="83" xfId="44" applyFont="1" applyFill="1" applyBorder="1" applyAlignment="1">
      <alignment horizontal="center" vertical="center"/>
    </xf>
    <xf numFmtId="0" fontId="13" fillId="42" borderId="87" xfId="44" applyFont="1" applyFill="1" applyBorder="1" applyAlignment="1">
      <alignment horizontal="center" vertical="center"/>
    </xf>
    <xf numFmtId="0" fontId="13" fillId="2" borderId="37" xfId="44" applyFont="1" applyFill="1" applyBorder="1" applyAlignment="1">
      <alignment horizontal="center" vertical="center" wrapText="1"/>
    </xf>
    <xf numFmtId="0" fontId="13" fillId="2" borderId="38" xfId="44" applyFont="1" applyFill="1" applyBorder="1" applyAlignment="1">
      <alignment horizontal="center" vertical="center"/>
    </xf>
    <xf numFmtId="0" fontId="13" fillId="2" borderId="39" xfId="44" applyFont="1" applyFill="1" applyBorder="1" applyAlignment="1">
      <alignment horizontal="center" vertical="center"/>
    </xf>
    <xf numFmtId="0" fontId="13" fillId="5" borderId="2" xfId="44" applyFont="1" applyFill="1" applyBorder="1" applyAlignment="1">
      <alignment horizontal="center" vertical="center" wrapText="1"/>
    </xf>
    <xf numFmtId="0" fontId="5" fillId="0" borderId="12" xfId="44" applyFont="1" applyBorder="1"/>
    <xf numFmtId="0" fontId="13" fillId="5" borderId="105" xfId="44" applyFont="1" applyFill="1" applyBorder="1" applyAlignment="1">
      <alignment horizontal="center" vertical="center" wrapText="1"/>
    </xf>
    <xf numFmtId="0" fontId="13" fillId="5" borderId="60" xfId="44" applyFont="1" applyFill="1" applyBorder="1" applyAlignment="1">
      <alignment horizontal="center" vertical="center" wrapText="1"/>
    </xf>
    <xf numFmtId="0" fontId="13" fillId="5" borderId="57" xfId="44" applyFont="1" applyFill="1" applyBorder="1" applyAlignment="1">
      <alignment horizontal="center" vertical="center" wrapText="1"/>
    </xf>
    <xf numFmtId="0" fontId="13" fillId="2" borderId="57" xfId="44" applyFont="1" applyFill="1" applyBorder="1" applyAlignment="1">
      <alignment horizontal="center" vertical="center"/>
    </xf>
    <xf numFmtId="0" fontId="13" fillId="2" borderId="61" xfId="44" applyFont="1" applyFill="1" applyBorder="1" applyAlignment="1">
      <alignment horizontal="center" vertical="center"/>
    </xf>
    <xf numFmtId="0" fontId="13" fillId="5" borderId="104" xfId="44" applyFont="1" applyFill="1" applyBorder="1" applyAlignment="1">
      <alignment horizontal="center" vertical="center" wrapText="1"/>
    </xf>
    <xf numFmtId="0" fontId="13" fillId="5" borderId="26" xfId="44" applyFont="1" applyFill="1" applyBorder="1" applyAlignment="1">
      <alignment horizontal="center" vertical="center" wrapText="1"/>
    </xf>
    <xf numFmtId="0" fontId="7" fillId="5" borderId="108" xfId="44" applyFont="1" applyFill="1" applyBorder="1"/>
    <xf numFmtId="0" fontId="13" fillId="5" borderId="109" xfId="44" applyFont="1" applyFill="1" applyBorder="1" applyAlignment="1">
      <alignment horizontal="center" vertical="center" wrapText="1"/>
    </xf>
    <xf numFmtId="0" fontId="13" fillId="5" borderId="76" xfId="44" applyFont="1" applyFill="1" applyBorder="1" applyAlignment="1">
      <alignment horizontal="center" vertical="center" wrapText="1"/>
    </xf>
    <xf numFmtId="0" fontId="13" fillId="5" borderId="100" xfId="44" applyFont="1" applyFill="1" applyBorder="1" applyAlignment="1">
      <alignment horizontal="center" vertical="center" wrapText="1"/>
    </xf>
    <xf numFmtId="0" fontId="7" fillId="5" borderId="80" xfId="44" applyFont="1" applyFill="1" applyBorder="1"/>
    <xf numFmtId="0" fontId="13" fillId="5" borderId="111" xfId="44" applyFont="1" applyFill="1" applyBorder="1" applyAlignment="1">
      <alignment horizontal="center" vertical="center" wrapText="1"/>
    </xf>
    <xf numFmtId="0" fontId="13" fillId="5" borderId="112" xfId="44" applyFont="1" applyFill="1" applyBorder="1" applyAlignment="1">
      <alignment horizontal="center" vertical="center" wrapText="1"/>
    </xf>
    <xf numFmtId="0" fontId="13" fillId="5" borderId="113" xfId="44" applyFont="1" applyFill="1" applyBorder="1" applyAlignment="1">
      <alignment horizontal="center" vertical="center" wrapText="1"/>
    </xf>
    <xf numFmtId="0" fontId="7" fillId="5" borderId="115" xfId="44" applyFont="1" applyFill="1" applyBorder="1"/>
    <xf numFmtId="0" fontId="13" fillId="42" borderId="12" xfId="44" applyFont="1" applyFill="1" applyBorder="1" applyAlignment="1">
      <alignment horizontal="center" vertical="center"/>
    </xf>
    <xf numFmtId="0" fontId="13" fillId="42" borderId="3" xfId="44" applyFont="1" applyFill="1" applyBorder="1" applyAlignment="1">
      <alignment horizontal="center" vertical="center"/>
    </xf>
    <xf numFmtId="0" fontId="13" fillId="42" borderId="116" xfId="44" applyFont="1" applyFill="1" applyBorder="1" applyAlignment="1">
      <alignment horizontal="center" vertical="center"/>
    </xf>
    <xf numFmtId="0" fontId="12" fillId="5" borderId="112" xfId="44" applyFont="1" applyFill="1" applyBorder="1" applyAlignment="1">
      <alignment horizontal="center" vertical="center" wrapText="1"/>
    </xf>
    <xf numFmtId="0" fontId="12" fillId="5" borderId="113" xfId="44" applyFont="1" applyFill="1" applyBorder="1" applyAlignment="1">
      <alignment horizontal="center" vertical="center" wrapText="1"/>
    </xf>
    <xf numFmtId="0" fontId="13" fillId="42" borderId="23" xfId="44" applyFont="1" applyFill="1" applyBorder="1" applyAlignment="1">
      <alignment horizontal="center" vertical="center" wrapText="1"/>
    </xf>
    <xf numFmtId="0" fontId="13" fillId="42" borderId="22" xfId="44" applyFont="1" applyFill="1" applyBorder="1" applyAlignment="1">
      <alignment horizontal="center" vertical="center" wrapText="1"/>
    </xf>
    <xf numFmtId="0" fontId="13" fillId="42" borderId="79" xfId="44" applyFont="1" applyFill="1" applyBorder="1" applyAlignment="1">
      <alignment horizontal="center" vertical="center"/>
    </xf>
    <xf numFmtId="0" fontId="13" fillId="42" borderId="117" xfId="44" applyFont="1" applyFill="1" applyBorder="1" applyAlignment="1">
      <alignment horizontal="center" vertical="center"/>
    </xf>
    <xf numFmtId="0" fontId="13" fillId="42" borderId="113" xfId="44" applyFont="1" applyFill="1" applyBorder="1" applyAlignment="1">
      <alignment horizontal="center" vertical="center"/>
    </xf>
    <xf numFmtId="0" fontId="13" fillId="2" borderId="3" xfId="44" applyFont="1" applyFill="1" applyBorder="1" applyAlignment="1">
      <alignment horizontal="center" vertical="center"/>
    </xf>
    <xf numFmtId="0" fontId="13" fillId="2" borderId="116" xfId="44" applyFont="1" applyFill="1" applyBorder="1" applyAlignment="1">
      <alignment horizontal="center" vertical="center"/>
    </xf>
    <xf numFmtId="0" fontId="13" fillId="2" borderId="111" xfId="44" applyFont="1" applyFill="1" applyBorder="1" applyAlignment="1">
      <alignment horizontal="center" vertical="center" wrapText="1"/>
    </xf>
    <xf numFmtId="0" fontId="13" fillId="2" borderId="112" xfId="44" applyFont="1" applyFill="1" applyBorder="1" applyAlignment="1">
      <alignment horizontal="center" vertical="center" wrapText="1"/>
    </xf>
    <xf numFmtId="0" fontId="13" fillId="2" borderId="23" xfId="44" applyFont="1" applyFill="1" applyBorder="1" applyAlignment="1">
      <alignment horizontal="center" vertical="center" wrapText="1"/>
    </xf>
    <xf numFmtId="0" fontId="13" fillId="2" borderId="22" xfId="44" applyFont="1" applyFill="1" applyBorder="1" applyAlignment="1">
      <alignment horizontal="center" vertical="center" wrapText="1"/>
    </xf>
    <xf numFmtId="0" fontId="13" fillId="2" borderId="116" xfId="44" applyFont="1" applyFill="1" applyBorder="1" applyAlignment="1">
      <alignment horizontal="center" vertical="center" wrapText="1"/>
    </xf>
    <xf numFmtId="0" fontId="13" fillId="2" borderId="113" xfId="44" applyFont="1" applyFill="1" applyBorder="1" applyAlignment="1">
      <alignment horizontal="center" vertical="center" wrapText="1"/>
    </xf>
    <xf numFmtId="0" fontId="13" fillId="2" borderId="60" xfId="44" applyFont="1" applyFill="1" applyBorder="1" applyAlignment="1">
      <alignment horizontal="center" vertical="center"/>
    </xf>
    <xf numFmtId="0" fontId="12" fillId="5" borderId="107" xfId="44" applyFont="1" applyFill="1" applyBorder="1" applyAlignment="1">
      <alignment horizontal="center" vertical="center" wrapText="1"/>
    </xf>
    <xf numFmtId="0" fontId="12" fillId="5" borderId="101" xfId="44" applyFont="1" applyFill="1" applyBorder="1" applyAlignment="1">
      <alignment horizontal="center" vertical="center" wrapText="1"/>
    </xf>
    <xf numFmtId="0" fontId="12" fillId="5" borderId="61" xfId="44" applyFont="1" applyFill="1" applyBorder="1" applyAlignment="1">
      <alignment horizontal="center" vertical="center" wrapText="1"/>
    </xf>
    <xf numFmtId="0" fontId="13" fillId="5" borderId="23" xfId="44" applyFont="1" applyFill="1" applyBorder="1" applyAlignment="1">
      <alignment horizontal="center" vertical="center" wrapText="1"/>
    </xf>
    <xf numFmtId="0" fontId="13" fillId="5" borderId="22" xfId="44" applyFont="1" applyFill="1" applyBorder="1" applyAlignment="1">
      <alignment horizontal="center" vertical="center" wrapText="1"/>
    </xf>
    <xf numFmtId="0" fontId="13" fillId="5" borderId="116" xfId="44" applyFont="1" applyFill="1" applyBorder="1" applyAlignment="1">
      <alignment horizontal="center" vertical="center" wrapText="1"/>
    </xf>
    <xf numFmtId="0" fontId="7" fillId="5" borderId="118" xfId="44" applyFont="1" applyFill="1" applyBorder="1"/>
    <xf numFmtId="0" fontId="13" fillId="2" borderId="119" xfId="44" applyFont="1" applyFill="1" applyBorder="1" applyAlignment="1">
      <alignment horizontal="center" vertical="center"/>
    </xf>
    <xf numFmtId="0" fontId="13" fillId="2" borderId="77" xfId="44" applyFont="1" applyFill="1" applyBorder="1" applyAlignment="1">
      <alignment horizontal="center" vertical="center"/>
    </xf>
    <xf numFmtId="0" fontId="12" fillId="2" borderId="120" xfId="44" applyFont="1" applyFill="1" applyBorder="1" applyAlignment="1">
      <alignment horizontal="center" vertical="center"/>
    </xf>
    <xf numFmtId="0" fontId="13" fillId="2" borderId="121" xfId="44" applyFont="1" applyFill="1" applyBorder="1" applyAlignment="1">
      <alignment horizontal="center" vertical="center"/>
    </xf>
    <xf numFmtId="0" fontId="13" fillId="5" borderId="107" xfId="44" applyFont="1" applyFill="1" applyBorder="1" applyAlignment="1">
      <alignment horizontal="center" vertical="center" wrapText="1"/>
    </xf>
    <xf numFmtId="0" fontId="13" fillId="5" borderId="101" xfId="44" applyFont="1" applyFill="1" applyBorder="1" applyAlignment="1">
      <alignment horizontal="center" vertical="center" wrapText="1"/>
    </xf>
    <xf numFmtId="0" fontId="13" fillId="5" borderId="61" xfId="44" applyFont="1" applyFill="1" applyBorder="1" applyAlignment="1">
      <alignment horizontal="center" vertical="center" wrapText="1"/>
    </xf>
    <xf numFmtId="0" fontId="10" fillId="40" borderId="22" xfId="44" applyFont="1" applyFill="1" applyBorder="1" applyAlignment="1">
      <alignment horizontal="center" vertical="center" wrapText="1"/>
    </xf>
    <xf numFmtId="0" fontId="5" fillId="4" borderId="12" xfId="44" applyFont="1" applyFill="1" applyBorder="1" applyAlignment="1">
      <alignment horizontal="center" vertical="center"/>
    </xf>
    <xf numFmtId="0" fontId="7" fillId="5" borderId="34" xfId="44" applyFont="1" applyFill="1" applyBorder="1"/>
    <xf numFmtId="0" fontId="10" fillId="40" borderId="112" xfId="44" applyFont="1" applyFill="1" applyBorder="1" applyAlignment="1">
      <alignment horizontal="center" vertical="center" wrapText="1"/>
    </xf>
    <xf numFmtId="0" fontId="10" fillId="40" borderId="113" xfId="44" applyFont="1" applyFill="1" applyBorder="1" applyAlignment="1">
      <alignment horizontal="center" vertical="center" wrapText="1"/>
    </xf>
    <xf numFmtId="0" fontId="5" fillId="4" borderId="62" xfId="44" applyFont="1" applyFill="1" applyBorder="1" applyAlignment="1">
      <alignment horizontal="left" vertical="center"/>
    </xf>
    <xf numFmtId="0" fontId="5" fillId="4" borderId="82" xfId="44" applyFont="1" applyFill="1" applyBorder="1" applyAlignment="1">
      <alignment horizontal="left" vertical="center"/>
    </xf>
    <xf numFmtId="0" fontId="10" fillId="40" borderId="83" xfId="44" applyFont="1" applyFill="1" applyBorder="1" applyAlignment="1">
      <alignment horizontal="center" vertical="center" wrapText="1"/>
    </xf>
    <xf numFmtId="0" fontId="10" fillId="40" borderId="87" xfId="44" applyFont="1" applyFill="1" applyBorder="1" applyAlignment="1">
      <alignment horizontal="center" vertical="center" wrapText="1"/>
    </xf>
    <xf numFmtId="0" fontId="10" fillId="40" borderId="103" xfId="44" applyFont="1" applyFill="1" applyBorder="1" applyAlignment="1">
      <alignment horizontal="center" vertical="center" wrapText="1"/>
    </xf>
    <xf numFmtId="0" fontId="2" fillId="5" borderId="34" xfId="44" applyFont="1" applyFill="1" applyBorder="1" applyAlignment="1">
      <alignment horizontal="center" vertical="center" wrapText="1"/>
    </xf>
    <xf numFmtId="0" fontId="5" fillId="5" borderId="70" xfId="44" applyFont="1" applyFill="1" applyBorder="1" applyAlignment="1">
      <alignment horizontal="center" vertical="center"/>
    </xf>
    <xf numFmtId="0" fontId="10" fillId="40" borderId="109" xfId="44" applyFont="1" applyFill="1" applyBorder="1" applyAlignment="1">
      <alignment horizontal="center" vertical="center" wrapText="1"/>
    </xf>
    <xf numFmtId="0" fontId="2" fillId="2" borderId="33" xfId="44" applyFont="1" applyFill="1" applyBorder="1" applyAlignment="1">
      <alignment horizontal="center" vertical="center" wrapText="1"/>
    </xf>
    <xf numFmtId="0" fontId="5" fillId="2" borderId="33" xfId="44" applyFont="1" applyFill="1" applyBorder="1" applyAlignment="1">
      <alignment horizontal="center" vertical="center" wrapText="1"/>
    </xf>
    <xf numFmtId="0" fontId="5" fillId="2" borderId="33" xfId="44" applyFont="1" applyFill="1" applyBorder="1" applyAlignment="1">
      <alignment horizontal="center" vertical="center"/>
    </xf>
    <xf numFmtId="0" fontId="5" fillId="5" borderId="33" xfId="44" applyFont="1" applyFill="1" applyBorder="1" applyAlignment="1">
      <alignment horizontal="center" vertical="center" wrapText="1"/>
    </xf>
    <xf numFmtId="0" fontId="5" fillId="42" borderId="33" xfId="44" applyFont="1" applyFill="1" applyBorder="1" applyAlignment="1">
      <alignment horizontal="center" vertical="center"/>
    </xf>
    <xf numFmtId="0" fontId="5" fillId="2" borderId="84" xfId="44" applyFont="1" applyFill="1" applyBorder="1" applyAlignment="1">
      <alignment horizontal="center" vertical="center" wrapText="1"/>
    </xf>
    <xf numFmtId="0" fontId="5" fillId="5" borderId="35" xfId="44" applyFont="1" applyFill="1" applyBorder="1" applyAlignment="1">
      <alignment horizontal="center" vertical="center"/>
    </xf>
    <xf numFmtId="0" fontId="5" fillId="5" borderId="35" xfId="44" applyFont="1" applyFill="1" applyBorder="1"/>
    <xf numFmtId="0" fontId="5" fillId="42" borderId="34" xfId="44" applyFont="1" applyFill="1" applyBorder="1" applyAlignment="1">
      <alignment horizontal="center" vertical="center" wrapText="1"/>
    </xf>
    <xf numFmtId="0" fontId="10" fillId="5" borderId="34" xfId="44" applyFont="1" applyFill="1" applyBorder="1" applyAlignment="1">
      <alignment horizontal="center" vertical="center" wrapText="1"/>
    </xf>
    <xf numFmtId="0" fontId="5" fillId="42" borderId="35" xfId="44" applyFont="1" applyFill="1" applyBorder="1" applyAlignment="1">
      <alignment horizontal="center" vertical="center" wrapText="1"/>
    </xf>
    <xf numFmtId="0" fontId="10" fillId="5" borderId="35" xfId="44" applyFont="1" applyFill="1" applyBorder="1" applyAlignment="1">
      <alignment horizontal="center" vertical="center" wrapText="1"/>
    </xf>
    <xf numFmtId="0" fontId="10" fillId="2" borderId="69" xfId="44" applyFont="1" applyFill="1" applyBorder="1" applyAlignment="1">
      <alignment horizontal="center" vertical="center"/>
    </xf>
    <xf numFmtId="0" fontId="10" fillId="2" borderId="70" xfId="44" applyFont="1" applyFill="1" applyBorder="1" applyAlignment="1">
      <alignment horizontal="center" vertical="center"/>
    </xf>
    <xf numFmtId="0" fontId="12" fillId="5" borderId="30" xfId="44" applyFont="1" applyFill="1" applyBorder="1" applyAlignment="1">
      <alignment horizontal="center" vertical="center" wrapText="1"/>
    </xf>
    <xf numFmtId="0" fontId="5" fillId="42" borderId="33" xfId="44" applyFont="1" applyFill="1" applyBorder="1" applyAlignment="1">
      <alignment horizontal="center" vertical="center" wrapText="1"/>
    </xf>
    <xf numFmtId="0" fontId="12" fillId="5" borderId="33" xfId="44" applyFont="1" applyFill="1" applyBorder="1" applyAlignment="1">
      <alignment horizontal="center" vertical="center" wrapText="1"/>
    </xf>
    <xf numFmtId="0" fontId="10" fillId="2" borderId="33" xfId="44" applyFont="1" applyFill="1" applyBorder="1" applyAlignment="1">
      <alignment horizontal="center" vertical="center" wrapText="1"/>
    </xf>
    <xf numFmtId="0" fontId="10" fillId="5" borderId="33" xfId="44" applyFont="1" applyFill="1" applyBorder="1" applyAlignment="1">
      <alignment horizontal="center" vertical="center" wrapText="1"/>
    </xf>
    <xf numFmtId="0" fontId="10" fillId="2" borderId="84" xfId="44" applyFont="1" applyFill="1" applyBorder="1" applyAlignment="1">
      <alignment horizontal="center" vertical="center"/>
    </xf>
    <xf numFmtId="0" fontId="10" fillId="2" borderId="59" xfId="44" applyFont="1" applyFill="1" applyBorder="1" applyAlignment="1">
      <alignment horizontal="center" vertical="center"/>
    </xf>
    <xf numFmtId="0" fontId="14" fillId="5" borderId="31" xfId="44" applyFont="1" applyFill="1" applyBorder="1" applyAlignment="1">
      <alignment horizontal="center" vertical="center" wrapText="1" shrinkToFit="1"/>
    </xf>
    <xf numFmtId="0" fontId="5" fillId="5" borderId="31" xfId="44" applyFont="1" applyFill="1" applyBorder="1" applyAlignment="1">
      <alignment horizontal="center" vertical="center" wrapText="1"/>
    </xf>
    <xf numFmtId="0" fontId="10" fillId="5" borderId="31" xfId="44" applyFont="1" applyFill="1" applyBorder="1" applyAlignment="1">
      <alignment horizontal="center" vertical="center" wrapText="1"/>
    </xf>
    <xf numFmtId="0" fontId="14" fillId="5" borderId="32" xfId="44" applyFont="1" applyFill="1" applyBorder="1" applyAlignment="1">
      <alignment horizontal="center" vertical="center" wrapText="1" shrinkToFit="1"/>
    </xf>
    <xf numFmtId="0" fontId="31" fillId="5" borderId="34" xfId="44" applyFont="1" applyFill="1" applyBorder="1"/>
    <xf numFmtId="0" fontId="14" fillId="5" borderId="34" xfId="44" applyFont="1" applyFill="1" applyBorder="1" applyAlignment="1">
      <alignment horizontal="center" vertical="center" wrapText="1"/>
    </xf>
    <xf numFmtId="0" fontId="10" fillId="42" borderId="34" xfId="44" quotePrefix="1" applyFont="1" applyFill="1" applyBorder="1" applyAlignment="1">
      <alignment horizontal="center" vertical="center" wrapText="1"/>
    </xf>
    <xf numFmtId="0" fontId="10" fillId="5" borderId="34" xfId="44" applyFont="1" applyFill="1" applyBorder="1" applyAlignment="1">
      <alignment horizontal="center" vertical="center"/>
    </xf>
    <xf numFmtId="0" fontId="10" fillId="5" borderId="35" xfId="44" applyFont="1" applyFill="1" applyBorder="1" applyAlignment="1">
      <alignment horizontal="center" vertical="center"/>
    </xf>
    <xf numFmtId="0" fontId="14" fillId="5" borderId="30" xfId="44" applyFont="1" applyFill="1" applyBorder="1" applyAlignment="1">
      <alignment horizontal="center" vertical="center" wrapText="1" shrinkToFit="1"/>
    </xf>
    <xf numFmtId="0" fontId="14" fillId="5" borderId="33" xfId="44" applyFont="1" applyFill="1" applyBorder="1" applyAlignment="1">
      <alignment horizontal="center" vertical="center" wrapText="1"/>
    </xf>
    <xf numFmtId="0" fontId="5" fillId="2" borderId="31" xfId="44" applyFont="1" applyFill="1" applyBorder="1" applyAlignment="1">
      <alignment horizontal="center" vertical="center" wrapText="1"/>
    </xf>
    <xf numFmtId="0" fontId="5" fillId="2" borderId="31" xfId="44" applyFont="1" applyFill="1" applyBorder="1" applyAlignment="1">
      <alignment horizontal="center" vertical="center"/>
    </xf>
    <xf numFmtId="0" fontId="5" fillId="2" borderId="32" xfId="44" applyFont="1" applyFill="1" applyBorder="1" applyAlignment="1">
      <alignment horizontal="center" vertical="center" wrapText="1"/>
    </xf>
    <xf numFmtId="0" fontId="14" fillId="5" borderId="35" xfId="44" applyFont="1" applyFill="1" applyBorder="1" applyAlignment="1">
      <alignment horizontal="center" vertical="center" wrapText="1"/>
    </xf>
    <xf numFmtId="0" fontId="5" fillId="2" borderId="34" xfId="44" applyFont="1" applyFill="1" applyBorder="1" applyAlignment="1">
      <alignment vertical="center" wrapText="1"/>
    </xf>
    <xf numFmtId="0" fontId="35" fillId="42" borderId="34" xfId="44" applyFont="1" applyFill="1" applyBorder="1" applyAlignment="1">
      <alignment horizontal="center" vertical="center" wrapText="1"/>
    </xf>
    <xf numFmtId="0" fontId="14" fillId="5" borderId="30" xfId="44" applyFont="1" applyFill="1" applyBorder="1" applyAlignment="1">
      <alignment horizontal="center" vertical="center" wrapText="1"/>
    </xf>
    <xf numFmtId="0" fontId="14" fillId="5" borderId="33" xfId="44" applyFont="1" applyFill="1" applyBorder="1" applyAlignment="1">
      <alignment horizontal="center" vertical="center"/>
    </xf>
    <xf numFmtId="0" fontId="5" fillId="5" borderId="33" xfId="44" applyFont="1" applyFill="1" applyBorder="1" applyAlignment="1">
      <alignment horizontal="center" vertical="center"/>
    </xf>
    <xf numFmtId="0" fontId="5" fillId="5" borderId="33" xfId="47" applyFont="1" applyFill="1" applyBorder="1" applyAlignment="1">
      <alignment horizontal="center" vertical="center" wrapText="1"/>
    </xf>
    <xf numFmtId="0" fontId="10" fillId="4" borderId="117" xfId="44" applyFont="1" applyFill="1" applyBorder="1" applyAlignment="1">
      <alignment horizontal="center" vertical="center" wrapText="1"/>
    </xf>
    <xf numFmtId="0" fontId="10" fillId="4" borderId="112" xfId="44" applyFont="1" applyFill="1" applyBorder="1" applyAlignment="1">
      <alignment horizontal="center" vertical="center" wrapText="1"/>
    </xf>
    <xf numFmtId="0" fontId="36" fillId="4" borderId="112" xfId="44" applyFont="1" applyFill="1" applyBorder="1" applyAlignment="1">
      <alignment horizontal="center" vertical="center" wrapText="1"/>
    </xf>
    <xf numFmtId="0" fontId="5" fillId="4" borderId="111" xfId="44" applyFont="1" applyFill="1" applyBorder="1" applyAlignment="1">
      <alignment horizontal="center" vertical="center"/>
    </xf>
    <xf numFmtId="0" fontId="10" fillId="4" borderId="12" xfId="44" applyFont="1" applyFill="1" applyBorder="1" applyAlignment="1">
      <alignment horizontal="center" vertical="center" wrapText="1"/>
    </xf>
    <xf numFmtId="0" fontId="36" fillId="4" borderId="12" xfId="44" applyFont="1" applyFill="1" applyBorder="1" applyAlignment="1">
      <alignment horizontal="center" vertical="center" wrapText="1"/>
    </xf>
    <xf numFmtId="0" fontId="10" fillId="40" borderId="123" xfId="0" applyFont="1" applyFill="1" applyBorder="1" applyAlignment="1">
      <alignment horizontal="center" vertical="center" wrapText="1"/>
    </xf>
    <xf numFmtId="0" fontId="10" fillId="45" borderId="112" xfId="0" applyFont="1" applyFill="1" applyBorder="1" applyAlignment="1">
      <alignment horizontal="center" vertical="center" wrapText="1"/>
    </xf>
    <xf numFmtId="0" fontId="10" fillId="40" borderId="112" xfId="0" applyFont="1" applyFill="1" applyBorder="1" applyAlignment="1">
      <alignment horizontal="center" vertical="center" wrapText="1"/>
    </xf>
    <xf numFmtId="0" fontId="10" fillId="46" borderId="112" xfId="0" applyFont="1" applyFill="1" applyBorder="1" applyAlignment="1">
      <alignment horizontal="center" vertical="center" wrapText="1"/>
    </xf>
    <xf numFmtId="0" fontId="10" fillId="44" borderId="112" xfId="0" applyFont="1" applyFill="1" applyBorder="1" applyAlignment="1">
      <alignment horizontal="center" vertical="center" wrapText="1"/>
    </xf>
    <xf numFmtId="0" fontId="10" fillId="47" borderId="112" xfId="44" applyFont="1" applyFill="1" applyBorder="1" applyAlignment="1">
      <alignment horizontal="center" vertical="center" wrapText="1"/>
    </xf>
    <xf numFmtId="0" fontId="13" fillId="42" borderId="34" xfId="44" applyFont="1" applyFill="1" applyBorder="1" applyAlignment="1">
      <alignment horizontal="center" vertical="center" wrapText="1"/>
    </xf>
    <xf numFmtId="0" fontId="13" fillId="42" borderId="35" xfId="44" applyFont="1" applyFill="1" applyBorder="1" applyAlignment="1">
      <alignment horizontal="center" vertical="center" wrapText="1"/>
    </xf>
    <xf numFmtId="0" fontId="5" fillId="5" borderId="70" xfId="44" applyFont="1" applyFill="1" applyBorder="1" applyAlignment="1">
      <alignment horizontal="center" vertical="center" wrapText="1"/>
    </xf>
    <xf numFmtId="0" fontId="10" fillId="5" borderId="70" xfId="44" applyFont="1" applyFill="1" applyBorder="1" applyAlignment="1">
      <alignment horizontal="center" vertical="center" wrapText="1"/>
    </xf>
    <xf numFmtId="0" fontId="5" fillId="5" borderId="59" xfId="44" applyFont="1" applyFill="1" applyBorder="1" applyAlignment="1">
      <alignment horizontal="center" vertical="center" wrapText="1"/>
    </xf>
    <xf numFmtId="0" fontId="5" fillId="2" borderId="84" xfId="44" applyFont="1" applyFill="1" applyBorder="1" applyAlignment="1">
      <alignment horizontal="center" vertical="center"/>
    </xf>
    <xf numFmtId="0" fontId="10" fillId="46" borderId="117" xfId="0" applyFont="1" applyFill="1" applyBorder="1" applyAlignment="1">
      <alignment horizontal="center" vertical="center" wrapText="1"/>
    </xf>
    <xf numFmtId="0" fontId="5" fillId="2" borderId="125" xfId="44" applyFont="1" applyFill="1" applyBorder="1" applyAlignment="1">
      <alignment horizontal="center" vertical="center"/>
    </xf>
    <xf numFmtId="0" fontId="5" fillId="42" borderId="125" xfId="44" applyFont="1" applyFill="1" applyBorder="1" applyAlignment="1">
      <alignment horizontal="center" vertical="center"/>
    </xf>
    <xf numFmtId="0" fontId="5" fillId="5" borderId="125" xfId="44" applyFont="1" applyFill="1" applyBorder="1" applyAlignment="1">
      <alignment horizontal="center" vertical="center" wrapText="1"/>
    </xf>
    <xf numFmtId="0" fontId="5" fillId="5" borderId="125" xfId="44" applyFont="1" applyFill="1" applyBorder="1" applyAlignment="1">
      <alignment horizontal="center" vertical="center"/>
    </xf>
    <xf numFmtId="0" fontId="10" fillId="2" borderId="92" xfId="44" applyFont="1" applyFill="1" applyBorder="1" applyAlignment="1">
      <alignment horizontal="center" vertical="center"/>
    </xf>
    <xf numFmtId="0" fontId="10" fillId="40" borderId="111" xfId="44" applyFont="1" applyFill="1" applyBorder="1" applyAlignment="1">
      <alignment horizontal="center" vertical="center" wrapText="1"/>
    </xf>
    <xf numFmtId="0" fontId="13" fillId="42" borderId="33" xfId="44" applyFont="1" applyFill="1" applyBorder="1" applyAlignment="1">
      <alignment horizontal="center" vertical="center" wrapText="1"/>
    </xf>
    <xf numFmtId="0" fontId="5" fillId="5" borderId="84" xfId="44" applyFont="1" applyFill="1" applyBorder="1" applyAlignment="1">
      <alignment horizontal="center" vertical="center" wrapText="1"/>
    </xf>
    <xf numFmtId="0" fontId="10" fillId="44" borderId="123" xfId="0" applyFont="1" applyFill="1" applyBorder="1" applyAlignment="1">
      <alignment horizontal="center" vertical="center" wrapText="1"/>
    </xf>
    <xf numFmtId="0" fontId="10" fillId="44" borderId="113" xfId="0" applyFont="1" applyFill="1" applyBorder="1" applyAlignment="1">
      <alignment horizontal="center" vertical="center" wrapText="1"/>
    </xf>
    <xf numFmtId="0" fontId="5" fillId="5" borderId="68" xfId="44" applyFont="1" applyFill="1" applyBorder="1" applyAlignment="1">
      <alignment horizontal="center" vertical="center" wrapText="1"/>
    </xf>
    <xf numFmtId="0" fontId="5" fillId="42" borderId="68" xfId="44" applyFont="1" applyFill="1" applyBorder="1" applyAlignment="1">
      <alignment horizontal="center" vertical="center" wrapText="1"/>
    </xf>
    <xf numFmtId="0" fontId="5" fillId="42" borderId="68" xfId="44" applyFont="1" applyFill="1" applyBorder="1" applyAlignment="1">
      <alignment horizontal="center" vertical="center"/>
    </xf>
    <xf numFmtId="0" fontId="5" fillId="2" borderId="68" xfId="44" applyFont="1" applyFill="1" applyBorder="1" applyAlignment="1">
      <alignment horizontal="center" vertical="center" wrapText="1"/>
    </xf>
    <xf numFmtId="0" fontId="5" fillId="5" borderId="68" xfId="44" applyFont="1" applyFill="1" applyBorder="1" applyAlignment="1">
      <alignment horizontal="center" vertical="center"/>
    </xf>
    <xf numFmtId="0" fontId="10" fillId="45" borderId="76" xfId="0" applyFont="1" applyFill="1" applyBorder="1" applyAlignment="1">
      <alignment horizontal="center" vertical="center" wrapText="1"/>
    </xf>
    <xf numFmtId="0" fontId="10" fillId="40" borderId="76" xfId="0" applyFont="1" applyFill="1" applyBorder="1" applyAlignment="1">
      <alignment horizontal="center" vertical="center" wrapText="1"/>
    </xf>
    <xf numFmtId="0" fontId="10" fillId="46" borderId="76" xfId="0" applyFont="1" applyFill="1" applyBorder="1" applyAlignment="1">
      <alignment horizontal="center" vertical="center" wrapText="1"/>
    </xf>
    <xf numFmtId="0" fontId="10" fillId="44" borderId="76" xfId="0" applyFont="1" applyFill="1" applyBorder="1" applyAlignment="1">
      <alignment horizontal="center" vertical="center" wrapText="1"/>
    </xf>
    <xf numFmtId="0" fontId="10" fillId="47" borderId="76" xfId="44" applyFont="1" applyFill="1" applyBorder="1" applyAlignment="1">
      <alignment horizontal="center" vertical="center" wrapText="1"/>
    </xf>
    <xf numFmtId="0" fontId="13" fillId="2" borderId="34" xfId="44" applyFont="1" applyFill="1" applyBorder="1" applyAlignment="1">
      <alignment vertical="center" wrapText="1"/>
    </xf>
    <xf numFmtId="0" fontId="12" fillId="42" borderId="34" xfId="44" applyFont="1" applyFill="1" applyBorder="1" applyAlignment="1">
      <alignment horizontal="center" vertical="center" wrapText="1"/>
    </xf>
    <xf numFmtId="0" fontId="13" fillId="2" borderId="31" xfId="44" applyFont="1" applyFill="1" applyBorder="1" applyAlignment="1">
      <alignment horizontal="center" vertical="center"/>
    </xf>
    <xf numFmtId="0" fontId="10" fillId="40" borderId="109" xfId="0" applyFont="1" applyFill="1" applyBorder="1" applyAlignment="1">
      <alignment horizontal="center" vertical="center" wrapText="1"/>
    </xf>
    <xf numFmtId="0" fontId="13" fillId="2" borderId="84" xfId="44" applyFont="1" applyFill="1" applyBorder="1" applyAlignment="1">
      <alignment horizontal="center" vertical="center"/>
    </xf>
    <xf numFmtId="0" fontId="5" fillId="37" borderId="34" xfId="44" applyFont="1" applyFill="1" applyBorder="1" applyAlignment="1">
      <alignment horizontal="left" vertical="center"/>
    </xf>
    <xf numFmtId="0" fontId="5" fillId="37" borderId="34" xfId="44" applyFont="1" applyFill="1" applyBorder="1" applyAlignment="1">
      <alignment horizontal="left" vertical="center" wrapText="1"/>
    </xf>
    <xf numFmtId="0" fontId="5" fillId="5" borderId="34" xfId="44" applyFont="1" applyFill="1" applyBorder="1" applyAlignment="1">
      <alignment vertical="center" wrapText="1"/>
    </xf>
    <xf numFmtId="0" fontId="10" fillId="37" borderId="67" xfId="44" applyFont="1" applyFill="1" applyBorder="1" applyAlignment="1">
      <alignment horizontal="left" vertical="center"/>
    </xf>
    <xf numFmtId="0" fontId="5" fillId="37" borderId="31" xfId="44" applyFont="1" applyFill="1" applyBorder="1" applyAlignment="1">
      <alignment horizontal="left" vertical="center"/>
    </xf>
    <xf numFmtId="0" fontId="6" fillId="37" borderId="31" xfId="44" applyFont="1" applyFill="1" applyBorder="1" applyAlignment="1">
      <alignment horizontal="center" vertical="center"/>
    </xf>
    <xf numFmtId="0" fontId="5" fillId="37" borderId="32" xfId="44" applyFont="1" applyFill="1" applyBorder="1" applyAlignment="1">
      <alignment horizontal="left" vertical="center"/>
    </xf>
    <xf numFmtId="0" fontId="10" fillId="37" borderId="68" xfId="44" applyFont="1" applyFill="1" applyBorder="1" applyAlignment="1">
      <alignment horizontal="left" vertical="center" wrapText="1"/>
    </xf>
    <xf numFmtId="0" fontId="5" fillId="37" borderId="35" xfId="44" applyFont="1" applyFill="1" applyBorder="1" applyAlignment="1">
      <alignment horizontal="left" vertical="center" wrapText="1"/>
    </xf>
    <xf numFmtId="0" fontId="5" fillId="5" borderId="35" xfId="44" applyFont="1" applyFill="1" applyBorder="1" applyAlignment="1">
      <alignment vertical="center" wrapText="1"/>
    </xf>
    <xf numFmtId="0" fontId="10" fillId="37" borderId="69" xfId="44" applyFont="1" applyFill="1" applyBorder="1" applyAlignment="1">
      <alignment horizontal="left" vertical="center" wrapText="1"/>
    </xf>
    <xf numFmtId="0" fontId="5" fillId="5" borderId="70" xfId="44" applyFont="1" applyFill="1" applyBorder="1" applyAlignment="1">
      <alignment vertical="center" wrapText="1"/>
    </xf>
    <xf numFmtId="0" fontId="5" fillId="37" borderId="70" xfId="44" applyFont="1" applyFill="1" applyBorder="1" applyAlignment="1">
      <alignment horizontal="left" vertical="center" wrapText="1"/>
    </xf>
    <xf numFmtId="0" fontId="5" fillId="37" borderId="70" xfId="44" applyFont="1" applyFill="1" applyBorder="1" applyAlignment="1">
      <alignment horizontal="left" vertical="center"/>
    </xf>
    <xf numFmtId="0" fontId="5" fillId="5" borderId="59" xfId="44" applyFont="1" applyFill="1" applyBorder="1" applyAlignment="1">
      <alignment vertical="center" wrapText="1"/>
    </xf>
    <xf numFmtId="0" fontId="5" fillId="37" borderId="30" xfId="44" applyFont="1" applyFill="1" applyBorder="1" applyAlignment="1">
      <alignment horizontal="left" vertical="center"/>
    </xf>
    <xf numFmtId="0" fontId="5" fillId="37" borderId="33" xfId="44" applyFont="1" applyFill="1" applyBorder="1" applyAlignment="1">
      <alignment horizontal="left" vertical="center" wrapText="1"/>
    </xf>
    <xf numFmtId="0" fontId="5" fillId="5" borderId="33" xfId="44" applyFont="1" applyFill="1" applyBorder="1" applyAlignment="1">
      <alignment vertical="center" wrapText="1"/>
    </xf>
    <xf numFmtId="0" fontId="5" fillId="5" borderId="84" xfId="44" applyFont="1" applyFill="1" applyBorder="1" applyAlignment="1">
      <alignment vertical="center" wrapText="1"/>
    </xf>
    <xf numFmtId="0" fontId="5" fillId="5" borderId="32" xfId="44" applyFont="1" applyFill="1" applyBorder="1"/>
    <xf numFmtId="0" fontId="5" fillId="5" borderId="35" xfId="44" applyFont="1" applyFill="1" applyBorder="1" applyAlignment="1">
      <alignment vertical="center"/>
    </xf>
    <xf numFmtId="0" fontId="5" fillId="37" borderId="35" xfId="44" applyFont="1" applyFill="1" applyBorder="1" applyAlignment="1">
      <alignment horizontal="left" vertical="center"/>
    </xf>
    <xf numFmtId="0" fontId="6" fillId="5" borderId="59" xfId="44" applyFont="1" applyFill="1" applyBorder="1"/>
    <xf numFmtId="0" fontId="10" fillId="46" borderId="124" xfId="0" applyFont="1" applyFill="1" applyBorder="1" applyAlignment="1">
      <alignment horizontal="center" vertical="center" wrapText="1"/>
    </xf>
    <xf numFmtId="0" fontId="5" fillId="37" borderId="91" xfId="44" applyFont="1" applyFill="1" applyBorder="1" applyAlignment="1">
      <alignment horizontal="left" vertical="center"/>
    </xf>
    <xf numFmtId="0" fontId="5" fillId="37" borderId="125" xfId="44" applyFont="1" applyFill="1" applyBorder="1" applyAlignment="1">
      <alignment horizontal="left" vertical="center" wrapText="1"/>
    </xf>
    <xf numFmtId="0" fontId="5" fillId="37" borderId="125" xfId="44" applyFont="1" applyFill="1" applyBorder="1" applyAlignment="1">
      <alignment horizontal="left" vertical="center"/>
    </xf>
    <xf numFmtId="0" fontId="5" fillId="37" borderId="92" xfId="44" applyFont="1" applyFill="1" applyBorder="1" applyAlignment="1">
      <alignment horizontal="left" vertical="center"/>
    </xf>
    <xf numFmtId="0" fontId="10" fillId="44" borderId="71" xfId="0" applyFont="1" applyFill="1" applyBorder="1" applyAlignment="1">
      <alignment horizontal="center" vertical="center" wrapText="1"/>
    </xf>
    <xf numFmtId="0" fontId="10" fillId="44" borderId="100" xfId="0" applyFont="1" applyFill="1" applyBorder="1" applyAlignment="1">
      <alignment horizontal="center" vertical="center" wrapText="1"/>
    </xf>
    <xf numFmtId="0" fontId="5" fillId="37" borderId="67" xfId="44" applyFont="1" applyFill="1" applyBorder="1" applyAlignment="1">
      <alignment horizontal="left" vertical="center"/>
    </xf>
    <xf numFmtId="0" fontId="5" fillId="37" borderId="68" xfId="44" applyFont="1" applyFill="1" applyBorder="1" applyAlignment="1">
      <alignment horizontal="left" vertical="center" wrapText="1"/>
    </xf>
    <xf numFmtId="0" fontId="5" fillId="37" borderId="68" xfId="44" applyFont="1" applyFill="1" applyBorder="1" applyAlignment="1">
      <alignment horizontal="left" vertical="center"/>
    </xf>
    <xf numFmtId="0" fontId="5" fillId="37" borderId="69" xfId="44" applyFont="1" applyFill="1" applyBorder="1" applyAlignment="1">
      <alignment horizontal="left" vertical="center"/>
    </xf>
    <xf numFmtId="0" fontId="5" fillId="37" borderId="59" xfId="44" applyFont="1" applyFill="1" applyBorder="1" applyAlignment="1">
      <alignment horizontal="left" vertical="center"/>
    </xf>
    <xf numFmtId="0" fontId="10" fillId="40" borderId="74" xfId="0" applyFont="1" applyFill="1" applyBorder="1" applyAlignment="1">
      <alignment horizontal="center" vertical="center" wrapText="1"/>
    </xf>
    <xf numFmtId="0" fontId="10" fillId="45" borderId="22" xfId="0" applyFont="1" applyFill="1" applyBorder="1" applyAlignment="1">
      <alignment horizontal="center" vertical="center" wrapText="1"/>
    </xf>
    <xf numFmtId="0" fontId="10" fillId="40" borderId="22" xfId="0" applyFont="1" applyFill="1" applyBorder="1" applyAlignment="1">
      <alignment horizontal="center" vertical="center" wrapText="1"/>
    </xf>
    <xf numFmtId="0" fontId="10" fillId="46" borderId="22" xfId="0" applyFont="1" applyFill="1" applyBorder="1" applyAlignment="1">
      <alignment horizontal="center" vertical="center" wrapText="1"/>
    </xf>
    <xf numFmtId="0" fontId="10" fillId="44" borderId="22" xfId="0" applyFont="1" applyFill="1" applyBorder="1" applyAlignment="1">
      <alignment horizontal="center" vertical="center" wrapText="1"/>
    </xf>
    <xf numFmtId="0" fontId="10" fillId="47" borderId="22" xfId="44" applyFont="1" applyFill="1" applyBorder="1" applyAlignment="1">
      <alignment horizontal="center" vertical="center" wrapText="1"/>
    </xf>
    <xf numFmtId="0" fontId="10" fillId="40" borderId="116" xfId="44" applyFont="1" applyFill="1" applyBorder="1" applyAlignment="1">
      <alignment horizontal="center" vertical="center" wrapText="1"/>
    </xf>
    <xf numFmtId="0" fontId="13" fillId="37" borderId="67" xfId="44" applyFont="1" applyFill="1" applyBorder="1" applyAlignment="1">
      <alignment horizontal="left" vertical="center"/>
    </xf>
    <xf numFmtId="0" fontId="13" fillId="37" borderId="31" xfId="44" applyFont="1" applyFill="1" applyBorder="1" applyAlignment="1">
      <alignment horizontal="left" vertical="center"/>
    </xf>
    <xf numFmtId="0" fontId="13" fillId="37" borderId="31" xfId="44" applyFont="1" applyFill="1" applyBorder="1" applyAlignment="1">
      <alignment horizontal="center" vertical="center"/>
    </xf>
    <xf numFmtId="0" fontId="7" fillId="5" borderId="31" xfId="44" applyFont="1" applyFill="1" applyBorder="1"/>
    <xf numFmtId="0" fontId="13" fillId="5" borderId="31" xfId="44" applyFont="1" applyFill="1" applyBorder="1" applyAlignment="1">
      <alignment vertical="center" wrapText="1"/>
    </xf>
    <xf numFmtId="0" fontId="13" fillId="37" borderId="31" xfId="44" applyFont="1" applyFill="1" applyBorder="1" applyAlignment="1">
      <alignment horizontal="left" vertical="center" wrapText="1"/>
    </xf>
    <xf numFmtId="0" fontId="13" fillId="5" borderId="32" xfId="44" applyFont="1" applyFill="1" applyBorder="1" applyAlignment="1">
      <alignment vertical="center" wrapText="1"/>
    </xf>
    <xf numFmtId="0" fontId="13" fillId="37" borderId="68" xfId="44" applyFont="1" applyFill="1" applyBorder="1" applyAlignment="1">
      <alignment horizontal="left" vertical="center"/>
    </xf>
    <xf numFmtId="0" fontId="13" fillId="37" borderId="34" xfId="44" applyFont="1" applyFill="1" applyBorder="1" applyAlignment="1">
      <alignment horizontal="left" vertical="center"/>
    </xf>
    <xf numFmtId="0" fontId="13" fillId="37" borderId="34" xfId="44" applyFont="1" applyFill="1" applyBorder="1" applyAlignment="1">
      <alignment horizontal="center" vertical="center"/>
    </xf>
    <xf numFmtId="0" fontId="13" fillId="5" borderId="34" xfId="44" applyFont="1" applyFill="1" applyBorder="1" applyAlignment="1">
      <alignment vertical="center" wrapText="1"/>
    </xf>
    <xf numFmtId="0" fontId="13" fillId="37" borderId="34" xfId="44" applyFont="1" applyFill="1" applyBorder="1" applyAlignment="1">
      <alignment horizontal="left" vertical="center" wrapText="1"/>
    </xf>
    <xf numFmtId="0" fontId="13" fillId="5" borderId="35" xfId="44" applyFont="1" applyFill="1" applyBorder="1" applyAlignment="1">
      <alignment vertical="center" wrapText="1"/>
    </xf>
    <xf numFmtId="0" fontId="13" fillId="37" borderId="34" xfId="44" applyFont="1" applyFill="1" applyBorder="1"/>
    <xf numFmtId="0" fontId="13" fillId="37" borderId="69" xfId="44" applyFont="1" applyFill="1" applyBorder="1" applyAlignment="1">
      <alignment horizontal="left" vertical="center"/>
    </xf>
    <xf numFmtId="0" fontId="13" fillId="37" borderId="70" xfId="44" applyFont="1" applyFill="1" applyBorder="1" applyAlignment="1">
      <alignment horizontal="left" vertical="center"/>
    </xf>
    <xf numFmtId="0" fontId="13" fillId="37" borderId="70" xfId="44" applyFont="1" applyFill="1" applyBorder="1" applyAlignment="1">
      <alignment horizontal="center" vertical="center"/>
    </xf>
    <xf numFmtId="0" fontId="13" fillId="37" borderId="59" xfId="44" applyFont="1" applyFill="1" applyBorder="1" applyAlignment="1">
      <alignment horizontal="center" vertical="center"/>
    </xf>
    <xf numFmtId="0" fontId="9" fillId="2" borderId="12" xfId="44" applyFont="1" applyFill="1" applyBorder="1" applyAlignment="1">
      <alignment wrapText="1"/>
    </xf>
    <xf numFmtId="0" fontId="9" fillId="2" borderId="54" xfId="44" applyFont="1" applyFill="1" applyBorder="1"/>
    <xf numFmtId="0" fontId="31" fillId="2" borderId="73" xfId="44" applyFill="1" applyBorder="1" applyAlignment="1">
      <alignment horizontal="left" vertical="center"/>
    </xf>
    <xf numFmtId="0" fontId="0" fillId="2" borderId="95" xfId="44" applyFont="1" applyFill="1" applyBorder="1" applyAlignment="1">
      <alignment horizontal="left" vertical="center"/>
    </xf>
    <xf numFmtId="0" fontId="9" fillId="2" borderId="55" xfId="44" applyFont="1" applyFill="1" applyBorder="1"/>
    <xf numFmtId="0" fontId="0" fillId="0" borderId="98" xfId="44" applyFont="1" applyBorder="1"/>
    <xf numFmtId="0" fontId="9" fillId="2" borderId="56" xfId="44" applyFont="1" applyFill="1" applyBorder="1"/>
    <xf numFmtId="0" fontId="0" fillId="0" borderId="96" xfId="44" applyFont="1" applyBorder="1"/>
    <xf numFmtId="0" fontId="9" fillId="2" borderId="56" xfId="44" applyFont="1" applyFill="1" applyBorder="1" applyAlignment="1">
      <alignment wrapText="1"/>
    </xf>
    <xf numFmtId="0" fontId="0" fillId="0" borderId="97" xfId="44" applyFont="1" applyBorder="1"/>
    <xf numFmtId="0" fontId="13" fillId="2" borderId="91" xfId="44" applyFont="1" applyFill="1" applyBorder="1" applyAlignment="1">
      <alignment horizontal="center" vertical="center" wrapText="1"/>
    </xf>
    <xf numFmtId="0" fontId="13" fillId="2" borderId="125" xfId="44" applyFont="1" applyFill="1" applyBorder="1" applyAlignment="1">
      <alignment horizontal="center" vertical="center" wrapText="1"/>
    </xf>
    <xf numFmtId="0" fontId="13" fillId="5" borderId="125" xfId="44" applyFont="1" applyFill="1" applyBorder="1" applyAlignment="1">
      <alignment horizontal="center" vertical="center" wrapText="1"/>
    </xf>
    <xf numFmtId="0" fontId="13" fillId="42" borderId="125" xfId="44" applyFont="1" applyFill="1" applyBorder="1" applyAlignment="1">
      <alignment horizontal="center" vertical="center"/>
    </xf>
    <xf numFmtId="0" fontId="13" fillId="2" borderId="92" xfId="44" applyFont="1" applyFill="1" applyBorder="1" applyAlignment="1">
      <alignment horizontal="center" vertical="center"/>
    </xf>
    <xf numFmtId="0" fontId="13" fillId="2" borderId="67" xfId="44" applyFont="1" applyFill="1" applyBorder="1" applyAlignment="1">
      <alignment horizontal="center" vertical="center" wrapText="1"/>
    </xf>
    <xf numFmtId="0" fontId="13" fillId="2" borderId="68" xfId="44" applyFont="1" applyFill="1" applyBorder="1" applyAlignment="1">
      <alignment horizontal="center" vertical="center" wrapText="1"/>
    </xf>
    <xf numFmtId="0" fontId="12" fillId="2" borderId="68" xfId="44" applyFont="1" applyFill="1" applyBorder="1" applyAlignment="1">
      <alignment horizontal="center" vertical="center" wrapText="1"/>
    </xf>
    <xf numFmtId="0" fontId="13" fillId="43" borderId="35" xfId="44" applyFont="1" applyFill="1" applyBorder="1" applyAlignment="1">
      <alignment horizontal="center" vertical="center"/>
    </xf>
    <xf numFmtId="0" fontId="13" fillId="43" borderId="35" xfId="44" applyFont="1" applyFill="1" applyBorder="1" applyAlignment="1">
      <alignment horizontal="center" vertical="center" wrapText="1"/>
    </xf>
    <xf numFmtId="0" fontId="13" fillId="42" borderId="68" xfId="44" applyFont="1" applyFill="1" applyBorder="1" applyAlignment="1">
      <alignment horizontal="center" vertical="center"/>
    </xf>
    <xf numFmtId="0" fontId="13" fillId="42" borderId="68" xfId="44" applyFont="1" applyFill="1" applyBorder="1" applyAlignment="1">
      <alignment horizontal="center" vertical="center" wrapText="1"/>
    </xf>
    <xf numFmtId="0" fontId="10" fillId="46" borderId="3" xfId="0" applyFont="1" applyFill="1" applyBorder="1" applyAlignment="1">
      <alignment horizontal="center" vertical="center" wrapText="1"/>
    </xf>
    <xf numFmtId="0" fontId="13" fillId="37" borderId="91" xfId="44" applyFont="1" applyFill="1" applyBorder="1" applyAlignment="1">
      <alignment horizontal="left" vertical="center"/>
    </xf>
    <xf numFmtId="0" fontId="13" fillId="37" borderId="125" xfId="44" applyFont="1" applyFill="1" applyBorder="1" applyAlignment="1">
      <alignment horizontal="left" vertical="center"/>
    </xf>
    <xf numFmtId="0" fontId="13" fillId="37" borderId="125" xfId="44" applyFont="1" applyFill="1" applyBorder="1" applyAlignment="1">
      <alignment horizontal="center" vertical="center"/>
    </xf>
    <xf numFmtId="0" fontId="13" fillId="37" borderId="92" xfId="44" applyFont="1" applyFill="1" applyBorder="1" applyAlignment="1">
      <alignment horizontal="center" vertical="center"/>
    </xf>
    <xf numFmtId="0" fontId="10" fillId="44" borderId="23" xfId="0" applyFont="1" applyFill="1" applyBorder="1" applyAlignment="1">
      <alignment horizontal="center" vertical="center" wrapText="1"/>
    </xf>
    <xf numFmtId="0" fontId="13" fillId="37" borderId="30" xfId="44" applyFont="1" applyFill="1" applyBorder="1" applyAlignment="1">
      <alignment horizontal="left" vertical="center"/>
    </xf>
    <xf numFmtId="0" fontId="13" fillId="37" borderId="33" xfId="44" applyFont="1" applyFill="1" applyBorder="1" applyAlignment="1">
      <alignment horizontal="left" vertical="center"/>
    </xf>
    <xf numFmtId="0" fontId="13" fillId="37" borderId="33" xfId="44" applyFont="1" applyFill="1" applyBorder="1" applyAlignment="1">
      <alignment horizontal="center" vertical="center"/>
    </xf>
    <xf numFmtId="0" fontId="13" fillId="37" borderId="84" xfId="44" applyFont="1" applyFill="1" applyBorder="1" applyAlignment="1">
      <alignment horizontal="center" vertical="center"/>
    </xf>
    <xf numFmtId="0" fontId="10" fillId="44" borderId="90" xfId="0" applyFont="1" applyFill="1" applyBorder="1" applyAlignment="1">
      <alignment horizontal="center" vertical="center" wrapText="1"/>
    </xf>
    <xf numFmtId="0" fontId="13" fillId="37" borderId="68" xfId="44" applyFont="1" applyFill="1" applyBorder="1" applyAlignment="1">
      <alignment horizontal="center" vertical="center"/>
    </xf>
    <xf numFmtId="0" fontId="13" fillId="37" borderId="69" xfId="44" applyFont="1" applyFill="1" applyBorder="1" applyAlignment="1">
      <alignment horizontal="center" vertical="center"/>
    </xf>
    <xf numFmtId="0" fontId="0" fillId="0" borderId="0" xfId="0"/>
    <xf numFmtId="0" fontId="5" fillId="2" borderId="12" xfId="44" applyFont="1" applyFill="1" applyBorder="1" applyAlignment="1">
      <alignment wrapText="1"/>
    </xf>
    <xf numFmtId="0" fontId="5" fillId="4" borderId="79" xfId="44" applyFont="1" applyFill="1" applyBorder="1" applyAlignment="1">
      <alignment horizontal="center" vertical="center"/>
    </xf>
    <xf numFmtId="0" fontId="10" fillId="45" borderId="100" xfId="44" applyFont="1" applyFill="1" applyBorder="1" applyAlignment="1">
      <alignment horizontal="center" vertical="center" wrapText="1"/>
    </xf>
    <xf numFmtId="0" fontId="10" fillId="40" borderId="23" xfId="44" applyFont="1" applyFill="1" applyBorder="1" applyAlignment="1">
      <alignment horizontal="center" vertical="center" wrapText="1"/>
    </xf>
    <xf numFmtId="0" fontId="12" fillId="2" borderId="102" xfId="44" applyFont="1" applyFill="1" applyBorder="1" applyAlignment="1">
      <alignment horizontal="left" vertical="center"/>
    </xf>
    <xf numFmtId="0" fontId="12" fillId="2" borderId="78" xfId="44" applyFont="1" applyFill="1" applyBorder="1" applyAlignment="1">
      <alignment horizontal="left" vertical="center"/>
    </xf>
    <xf numFmtId="0" fontId="12" fillId="2" borderId="114" xfId="44" applyFont="1" applyFill="1" applyBorder="1" applyAlignment="1">
      <alignment horizontal="left" vertical="center"/>
    </xf>
    <xf numFmtId="0" fontId="12" fillId="2" borderId="36" xfId="44" applyFont="1" applyFill="1" applyBorder="1" applyAlignment="1">
      <alignment horizontal="left" vertical="center"/>
    </xf>
    <xf numFmtId="0" fontId="6" fillId="4" borderId="65" xfId="44" applyFont="1" applyFill="1" applyBorder="1" applyAlignment="1">
      <alignment horizontal="left" vertical="center"/>
    </xf>
    <xf numFmtId="0" fontId="5" fillId="0" borderId="82" xfId="44" applyFont="1" applyBorder="1" applyAlignment="1">
      <alignment horizontal="left"/>
    </xf>
    <xf numFmtId="0" fontId="6" fillId="4" borderId="68" xfId="44" applyFont="1" applyFill="1" applyBorder="1" applyAlignment="1">
      <alignment horizontal="left" vertical="center"/>
    </xf>
    <xf numFmtId="0" fontId="5" fillId="0" borderId="35" xfId="44" applyFont="1" applyBorder="1" applyAlignment="1">
      <alignment horizontal="left"/>
    </xf>
    <xf numFmtId="0" fontId="6" fillId="0" borderId="35" xfId="44" applyFont="1" applyBorder="1" applyAlignment="1">
      <alignment horizontal="left"/>
    </xf>
    <xf numFmtId="0" fontId="5" fillId="4" borderId="69" xfId="44" applyFont="1" applyFill="1" applyBorder="1" applyAlignment="1">
      <alignment horizontal="left" vertical="center"/>
    </xf>
    <xf numFmtId="0" fontId="0" fillId="0" borderId="59" xfId="44" applyFont="1" applyBorder="1" applyAlignment="1">
      <alignment horizontal="left"/>
    </xf>
    <xf numFmtId="0" fontId="13" fillId="5" borderId="82" xfId="44" applyFont="1" applyFill="1" applyBorder="1" applyAlignment="1">
      <alignment horizontal="left" vertical="center"/>
    </xf>
    <xf numFmtId="0" fontId="13" fillId="5" borderId="35" xfId="44" applyFont="1" applyFill="1" applyBorder="1" applyAlignment="1">
      <alignment horizontal="left" vertical="center"/>
    </xf>
    <xf numFmtId="0" fontId="13" fillId="5" borderId="85" xfId="44" applyFont="1" applyFill="1" applyBorder="1" applyAlignment="1">
      <alignment horizontal="left" vertical="center"/>
    </xf>
    <xf numFmtId="0" fontId="13" fillId="5" borderId="32" xfId="44" applyFont="1" applyFill="1" applyBorder="1" applyAlignment="1">
      <alignment horizontal="left" vertical="center"/>
    </xf>
    <xf numFmtId="0" fontId="13" fillId="5" borderId="59" xfId="44" applyFont="1" applyFill="1" applyBorder="1" applyAlignment="1">
      <alignment horizontal="left" vertical="center"/>
    </xf>
    <xf numFmtId="0" fontId="13" fillId="2" borderId="32" xfId="44" applyFont="1" applyFill="1" applyBorder="1" applyAlignment="1">
      <alignment horizontal="left" vertical="center"/>
    </xf>
    <xf numFmtId="0" fontId="13" fillId="2" borderId="35" xfId="44" applyFont="1" applyFill="1" applyBorder="1" applyAlignment="1">
      <alignment horizontal="left" vertical="center"/>
    </xf>
    <xf numFmtId="0" fontId="13" fillId="2" borderId="59" xfId="44" applyFont="1" applyFill="1" applyBorder="1" applyAlignment="1">
      <alignment horizontal="left" vertical="center"/>
    </xf>
    <xf numFmtId="0" fontId="12" fillId="2" borderId="64" xfId="44" applyFont="1" applyFill="1" applyBorder="1" applyAlignment="1">
      <alignment horizontal="left" vertical="center"/>
    </xf>
    <xf numFmtId="0" fontId="39" fillId="5" borderId="88" xfId="44" applyFont="1" applyFill="1" applyBorder="1" applyAlignment="1">
      <alignment horizontal="left"/>
    </xf>
    <xf numFmtId="0" fontId="12" fillId="2" borderId="86" xfId="44" applyFont="1" applyFill="1" applyBorder="1" applyAlignment="1">
      <alignment horizontal="left" vertical="center"/>
    </xf>
    <xf numFmtId="0" fontId="39" fillId="5" borderId="87" xfId="44" applyFont="1" applyFill="1" applyBorder="1" applyAlignment="1">
      <alignment horizontal="left"/>
    </xf>
    <xf numFmtId="0" fontId="13" fillId="2" borderId="86" xfId="44" applyFont="1" applyFill="1" applyBorder="1" applyAlignment="1">
      <alignment horizontal="left" vertical="center"/>
    </xf>
    <xf numFmtId="0" fontId="13" fillId="5" borderId="87" xfId="44" applyFont="1" applyFill="1" applyBorder="1" applyAlignment="1">
      <alignment horizontal="left"/>
    </xf>
    <xf numFmtId="0" fontId="13" fillId="2" borderId="89" xfId="44" applyFont="1" applyFill="1" applyBorder="1" applyAlignment="1">
      <alignment horizontal="left" vertical="center"/>
    </xf>
    <xf numFmtId="0" fontId="13" fillId="5" borderId="39" xfId="44" applyFont="1" applyFill="1" applyBorder="1" applyAlignment="1">
      <alignment horizontal="left"/>
    </xf>
    <xf numFmtId="0" fontId="5" fillId="2" borderId="12" xfId="44" applyFont="1" applyFill="1" applyAlignment="1">
      <alignment horizontal="left" vertical="center"/>
    </xf>
    <xf numFmtId="0" fontId="5" fillId="0" borderId="12" xfId="44" applyFont="1" applyAlignment="1">
      <alignment horizontal="left"/>
    </xf>
    <xf numFmtId="0" fontId="10" fillId="2" borderId="67" xfId="44" applyFont="1" applyFill="1" applyBorder="1" applyAlignment="1">
      <alignment horizontal="left" vertical="center"/>
    </xf>
    <xf numFmtId="0" fontId="0" fillId="5" borderId="32" xfId="44" applyFont="1" applyFill="1" applyBorder="1" applyAlignment="1">
      <alignment horizontal="left"/>
    </xf>
    <xf numFmtId="0" fontId="10" fillId="2" borderId="68" xfId="44" applyFont="1" applyFill="1" applyBorder="1" applyAlignment="1">
      <alignment horizontal="left" vertical="center"/>
    </xf>
    <xf numFmtId="0" fontId="0" fillId="5" borderId="35" xfId="44" applyFont="1" applyFill="1" applyBorder="1" applyAlignment="1">
      <alignment horizontal="left"/>
    </xf>
    <xf numFmtId="0" fontId="5" fillId="2" borderId="35" xfId="44" applyFont="1" applyFill="1" applyBorder="1" applyAlignment="1">
      <alignment horizontal="left" vertical="center"/>
    </xf>
    <xf numFmtId="0" fontId="10" fillId="2" borderId="69" xfId="44" applyFont="1" applyFill="1" applyBorder="1" applyAlignment="1">
      <alignment horizontal="left" vertical="center"/>
    </xf>
    <xf numFmtId="0" fontId="0" fillId="5" borderId="59" xfId="44" applyFont="1" applyFill="1" applyBorder="1" applyAlignment="1">
      <alignment horizontal="left"/>
    </xf>
    <xf numFmtId="0" fontId="5" fillId="5" borderId="32" xfId="44" applyFont="1" applyFill="1" applyBorder="1" applyAlignment="1">
      <alignment horizontal="left" vertical="center"/>
    </xf>
    <xf numFmtId="0" fontId="5" fillId="5" borderId="35" xfId="44" applyFont="1" applyFill="1" applyBorder="1" applyAlignment="1">
      <alignment horizontal="left" vertical="center"/>
    </xf>
    <xf numFmtId="0" fontId="5" fillId="2" borderId="68" xfId="44" applyFont="1" applyFill="1" applyBorder="1" applyAlignment="1">
      <alignment horizontal="left" vertical="center"/>
    </xf>
    <xf numFmtId="0" fontId="5" fillId="5" borderId="35" xfId="44" applyFont="1" applyFill="1" applyBorder="1" applyAlignment="1">
      <alignment horizontal="left"/>
    </xf>
    <xf numFmtId="0" fontId="5" fillId="2" borderId="69" xfId="44" applyFont="1" applyFill="1" applyBorder="1" applyAlignment="1">
      <alignment horizontal="left" vertical="center"/>
    </xf>
    <xf numFmtId="0" fontId="5" fillId="5" borderId="59" xfId="44" applyFont="1" applyFill="1" applyBorder="1" applyAlignment="1">
      <alignment horizontal="left"/>
    </xf>
    <xf numFmtId="0" fontId="5" fillId="0" borderId="62" xfId="44" applyFont="1" applyBorder="1" applyAlignment="1">
      <alignment horizontal="left"/>
    </xf>
    <xf numFmtId="0" fontId="5" fillId="0" borderId="34" xfId="44" applyFont="1" applyBorder="1" applyAlignment="1">
      <alignment horizontal="left"/>
    </xf>
    <xf numFmtId="0" fontId="6" fillId="0" borderId="34" xfId="44" applyFont="1" applyBorder="1" applyAlignment="1">
      <alignment horizontal="left"/>
    </xf>
    <xf numFmtId="0" fontId="0" fillId="0" borderId="70" xfId="44" applyFont="1" applyBorder="1" applyAlignment="1">
      <alignment horizontal="left"/>
    </xf>
    <xf numFmtId="0" fontId="13" fillId="5" borderId="35" xfId="44" applyFont="1" applyFill="1" applyBorder="1" applyAlignment="1">
      <alignment horizontal="left" vertical="center" wrapText="1"/>
    </xf>
    <xf numFmtId="0" fontId="12" fillId="2" borderId="68" xfId="44" applyFont="1" applyFill="1" applyBorder="1" applyAlignment="1">
      <alignment horizontal="left" vertical="center"/>
    </xf>
    <xf numFmtId="0" fontId="7" fillId="5" borderId="35" xfId="44" applyFont="1" applyFill="1" applyBorder="1" applyAlignment="1">
      <alignment horizontal="left"/>
    </xf>
    <xf numFmtId="0" fontId="13" fillId="2" borderId="68" xfId="44" applyFont="1" applyFill="1" applyBorder="1" applyAlignment="1">
      <alignment horizontal="left" vertical="center"/>
    </xf>
    <xf numFmtId="0" fontId="13" fillId="5" borderId="35" xfId="44" applyFont="1" applyFill="1" applyBorder="1" applyAlignment="1">
      <alignment horizontal="left"/>
    </xf>
    <xf numFmtId="0" fontId="13" fillId="2" borderId="69" xfId="44" applyFont="1" applyFill="1" applyBorder="1" applyAlignment="1">
      <alignment horizontal="left" vertical="center"/>
    </xf>
    <xf numFmtId="0" fontId="13" fillId="5" borderId="59" xfId="44" applyFont="1" applyFill="1" applyBorder="1" applyAlignment="1">
      <alignment horizontal="left"/>
    </xf>
    <xf numFmtId="0" fontId="0" fillId="5" borderId="68" xfId="44" applyFont="1" applyFill="1" applyBorder="1" applyAlignment="1">
      <alignment horizontal="left"/>
    </xf>
    <xf numFmtId="0" fontId="31" fillId="5" borderId="32" xfId="44" applyFont="1" applyFill="1" applyBorder="1" applyAlignment="1">
      <alignment horizontal="left"/>
    </xf>
    <xf numFmtId="0" fontId="31" fillId="5" borderId="35" xfId="44" applyFont="1" applyFill="1" applyBorder="1" applyAlignment="1">
      <alignment horizontal="left"/>
    </xf>
    <xf numFmtId="0" fontId="31" fillId="5" borderId="68" xfId="44" applyFont="1" applyFill="1" applyBorder="1" applyAlignment="1">
      <alignment horizontal="left"/>
    </xf>
    <xf numFmtId="0" fontId="31" fillId="5" borderId="59" xfId="44" applyFont="1" applyFill="1" applyBorder="1" applyAlignment="1">
      <alignment horizontal="left"/>
    </xf>
    <xf numFmtId="0" fontId="14" fillId="0" borderId="98" xfId="44" applyFont="1" applyBorder="1"/>
    <xf numFmtId="0" fontId="14" fillId="0" borderId="96" xfId="44" applyFont="1" applyBorder="1"/>
    <xf numFmtId="0" fontId="9" fillId="2" borderId="58" xfId="44" applyFont="1" applyFill="1" applyBorder="1"/>
    <xf numFmtId="0" fontId="5" fillId="2" borderId="50" xfId="44" applyFont="1" applyFill="1" applyBorder="1" applyAlignment="1">
      <alignment horizontal="left" vertical="center"/>
    </xf>
    <xf numFmtId="0" fontId="0" fillId="0" borderId="99" xfId="44" applyFont="1" applyBorder="1"/>
    <xf numFmtId="0" fontId="41" fillId="5" borderId="68" xfId="11" applyFont="1" applyFill="1" applyBorder="1" applyAlignment="1">
      <alignment horizontal="left" vertical="center" wrapText="1"/>
    </xf>
    <xf numFmtId="164" fontId="5" fillId="2" borderId="13" xfId="44" applyNumberFormat="1" applyFont="1" applyFill="1" applyBorder="1" applyAlignment="1">
      <alignment horizontal="left" vertical="center"/>
    </xf>
    <xf numFmtId="0" fontId="5" fillId="2" borderId="115" xfId="44" applyFont="1" applyFill="1" applyBorder="1" applyAlignment="1">
      <alignment horizontal="left" vertical="center"/>
    </xf>
    <xf numFmtId="0" fontId="5" fillId="2" borderId="129" xfId="44" applyFont="1" applyFill="1" applyBorder="1" applyAlignment="1">
      <alignment horizontal="left" vertical="center"/>
    </xf>
    <xf numFmtId="0" fontId="31" fillId="5" borderId="32" xfId="44" applyFont="1" applyFill="1" applyBorder="1" applyAlignment="1">
      <alignment horizontal="left" vertical="center"/>
    </xf>
    <xf numFmtId="0" fontId="31" fillId="5" borderId="35" xfId="44" applyFont="1" applyFill="1" applyBorder="1" applyAlignment="1">
      <alignment horizontal="left" vertical="center"/>
    </xf>
    <xf numFmtId="0" fontId="31" fillId="0" borderId="35" xfId="44" applyFont="1" applyBorder="1" applyAlignment="1">
      <alignment horizontal="left" vertical="center"/>
    </xf>
    <xf numFmtId="0" fontId="31" fillId="5" borderId="59" xfId="44" applyFont="1" applyFill="1" applyBorder="1" applyAlignment="1">
      <alignment horizontal="left" vertical="center"/>
    </xf>
    <xf numFmtId="0" fontId="13" fillId="5" borderId="82" xfId="44" applyFont="1" applyFill="1" applyBorder="1" applyAlignment="1">
      <alignment horizontal="center" vertical="center" wrapText="1"/>
    </xf>
    <xf numFmtId="0" fontId="10" fillId="45" borderId="130" xfId="44" applyFont="1" applyFill="1" applyBorder="1" applyAlignment="1">
      <alignment horizontal="center" vertical="center" wrapText="1"/>
    </xf>
    <xf numFmtId="0" fontId="10" fillId="38" borderId="133" xfId="44" applyFont="1" applyFill="1" applyBorder="1" applyAlignment="1">
      <alignment horizontal="left" vertical="center"/>
    </xf>
    <xf numFmtId="0" fontId="10" fillId="38" borderId="134" xfId="44" applyFont="1" applyFill="1" applyBorder="1" applyAlignment="1">
      <alignment horizontal="left" vertical="center"/>
    </xf>
    <xf numFmtId="0" fontId="36" fillId="4" borderId="117" xfId="44" applyFont="1" applyFill="1" applyBorder="1" applyAlignment="1">
      <alignment horizontal="center" vertical="center" wrapText="1"/>
    </xf>
    <xf numFmtId="0" fontId="36" fillId="4" borderId="83" xfId="44" applyFont="1" applyFill="1" applyBorder="1" applyAlignment="1">
      <alignment horizontal="center" vertical="center" wrapText="1"/>
    </xf>
    <xf numFmtId="0" fontId="36" fillId="4" borderId="87" xfId="44" applyFont="1" applyFill="1" applyBorder="1" applyAlignment="1">
      <alignment horizontal="center" vertical="center" wrapText="1"/>
    </xf>
    <xf numFmtId="0" fontId="5" fillId="2" borderId="136" xfId="44" applyFont="1" applyFill="1" applyBorder="1" applyAlignment="1">
      <alignment horizontal="center" vertical="center"/>
    </xf>
    <xf numFmtId="0" fontId="10" fillId="40" borderId="72" xfId="44" applyFont="1" applyFill="1" applyBorder="1" applyAlignment="1">
      <alignment horizontal="center" vertical="center" wrapText="1"/>
    </xf>
    <xf numFmtId="0" fontId="14" fillId="5" borderId="27" xfId="44" applyFont="1" applyFill="1" applyBorder="1" applyAlignment="1">
      <alignment horizontal="center" vertical="center" wrapText="1" shrinkToFit="1"/>
    </xf>
    <xf numFmtId="0" fontId="5" fillId="5" borderId="29" xfId="44" applyFont="1" applyFill="1" applyBorder="1" applyAlignment="1">
      <alignment horizontal="center" vertical="center" wrapText="1"/>
    </xf>
    <xf numFmtId="0" fontId="10" fillId="5" borderId="29" xfId="44" applyFont="1" applyFill="1" applyBorder="1" applyAlignment="1">
      <alignment horizontal="center" vertical="center"/>
    </xf>
    <xf numFmtId="0" fontId="10" fillId="2" borderId="94" xfId="44" applyFont="1" applyFill="1" applyBorder="1" applyAlignment="1">
      <alignment horizontal="center" vertical="center"/>
    </xf>
    <xf numFmtId="0" fontId="5" fillId="2" borderId="27" xfId="44" applyFont="1" applyFill="1" applyBorder="1" applyAlignment="1">
      <alignment horizontal="center" vertical="center" wrapText="1"/>
    </xf>
    <xf numFmtId="0" fontId="5" fillId="2" borderId="29" xfId="44" applyFont="1" applyFill="1" applyBorder="1" applyAlignment="1">
      <alignment horizontal="center" vertical="center" wrapText="1"/>
    </xf>
    <xf numFmtId="0" fontId="10" fillId="2" borderId="29" xfId="44" applyFont="1" applyFill="1" applyBorder="1" applyAlignment="1">
      <alignment horizontal="center" vertical="center" wrapText="1"/>
    </xf>
    <xf numFmtId="0" fontId="14" fillId="5" borderId="29" xfId="44" applyFont="1" applyFill="1" applyBorder="1" applyAlignment="1">
      <alignment horizontal="center" vertical="center" wrapText="1"/>
    </xf>
    <xf numFmtId="0" fontId="5" fillId="2" borderId="29" xfId="44" applyFont="1" applyFill="1" applyBorder="1" applyAlignment="1">
      <alignment horizontal="center" vertical="center"/>
    </xf>
    <xf numFmtId="0" fontId="5" fillId="42" borderId="29" xfId="44" applyFont="1" applyFill="1" applyBorder="1" applyAlignment="1">
      <alignment horizontal="center" vertical="center"/>
    </xf>
    <xf numFmtId="0" fontId="5" fillId="2" borderId="94" xfId="44" applyFont="1" applyFill="1" applyBorder="1" applyAlignment="1">
      <alignment horizontal="center" vertical="center"/>
    </xf>
    <xf numFmtId="0" fontId="10" fillId="45" borderId="135" xfId="44" applyFont="1" applyFill="1" applyBorder="1" applyAlignment="1">
      <alignment horizontal="center" vertical="center" wrapText="1"/>
    </xf>
    <xf numFmtId="0" fontId="5" fillId="2" borderId="12" xfId="0" applyFont="1" applyFill="1" applyBorder="1"/>
    <xf numFmtId="0" fontId="8" fillId="2" borderId="2" xfId="0" applyFont="1" applyFill="1" applyBorder="1" applyAlignment="1">
      <alignment horizontal="center" vertical="center"/>
    </xf>
    <xf numFmtId="0" fontId="8" fillId="2" borderId="12" xfId="0" applyFont="1" applyFill="1" applyBorder="1"/>
    <xf numFmtId="0" fontId="0" fillId="2" borderId="12" xfId="0" applyFill="1" applyBorder="1"/>
    <xf numFmtId="0" fontId="9" fillId="2" borderId="54" xfId="0" applyFont="1" applyFill="1" applyBorder="1"/>
    <xf numFmtId="0" fontId="0" fillId="2" borderId="73" xfId="0" applyFill="1" applyBorder="1" applyAlignment="1">
      <alignment horizontal="left" vertical="center"/>
    </xf>
    <xf numFmtId="0" fontId="0" fillId="2" borderId="95" xfId="0" applyFill="1" applyBorder="1" applyAlignment="1">
      <alignment horizontal="left" vertical="center"/>
    </xf>
    <xf numFmtId="0" fontId="5" fillId="2" borderId="18" xfId="0" applyFont="1" applyFill="1" applyBorder="1" applyAlignment="1">
      <alignment horizontal="left" vertical="center"/>
    </xf>
    <xf numFmtId="0" fontId="0" fillId="0" borderId="98" xfId="0" applyBorder="1"/>
    <xf numFmtId="0" fontId="9" fillId="2" borderId="12" xfId="0" applyFont="1" applyFill="1" applyBorder="1" applyAlignment="1">
      <alignment wrapText="1"/>
    </xf>
    <xf numFmtId="0" fontId="5" fillId="2" borderId="13" xfId="0" applyFont="1" applyFill="1" applyBorder="1" applyAlignment="1">
      <alignment horizontal="left" vertical="center"/>
    </xf>
    <xf numFmtId="0" fontId="0" fillId="0" borderId="96" xfId="0" applyBorder="1"/>
    <xf numFmtId="0" fontId="5" fillId="2" borderId="50" xfId="0" applyFont="1" applyFill="1" applyBorder="1" applyAlignment="1">
      <alignment horizontal="left" vertical="center"/>
    </xf>
    <xf numFmtId="0" fontId="0" fillId="0" borderId="99" xfId="0" applyBorder="1"/>
    <xf numFmtId="0" fontId="9" fillId="2" borderId="12" xfId="0" applyFont="1" applyFill="1" applyBorder="1"/>
    <xf numFmtId="0" fontId="5" fillId="2" borderId="12" xfId="0" applyFont="1" applyFill="1" applyBorder="1" applyAlignment="1">
      <alignment horizontal="center" vertical="center"/>
    </xf>
    <xf numFmtId="0" fontId="5" fillId="0" borderId="0" xfId="0" applyFont="1"/>
    <xf numFmtId="0" fontId="5" fillId="0" borderId="138" xfId="0" applyFont="1" applyBorder="1"/>
    <xf numFmtId="0" fontId="0" fillId="5" borderId="0" xfId="0" applyFill="1"/>
    <xf numFmtId="0" fontId="0" fillId="5" borderId="0" xfId="0" applyFont="1" applyFill="1" applyAlignment="1"/>
    <xf numFmtId="0" fontId="10" fillId="3" borderId="78" xfId="0" applyFont="1" applyFill="1" applyBorder="1" applyAlignment="1">
      <alignment vertical="center"/>
    </xf>
    <xf numFmtId="0" fontId="10" fillId="3" borderId="80" xfId="0" applyFont="1" applyFill="1" applyBorder="1" applyAlignment="1">
      <alignment vertical="center"/>
    </xf>
    <xf numFmtId="0" fontId="5" fillId="0" borderId="56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49" borderId="56" xfId="0" applyFont="1" applyFill="1" applyBorder="1" applyAlignment="1">
      <alignment horizontal="center" vertical="center" wrapText="1"/>
    </xf>
    <xf numFmtId="0" fontId="5" fillId="49" borderId="57" xfId="0" applyFont="1" applyFill="1" applyBorder="1" applyAlignment="1">
      <alignment horizontal="center" vertical="center" wrapText="1"/>
    </xf>
    <xf numFmtId="0" fontId="5" fillId="49" borderId="139" xfId="0" applyFont="1" applyFill="1" applyBorder="1" applyAlignment="1">
      <alignment horizontal="center" vertical="center"/>
    </xf>
    <xf numFmtId="0" fontId="5" fillId="49" borderId="57" xfId="0" applyFont="1" applyFill="1" applyBorder="1" applyAlignment="1">
      <alignment horizontal="center" vertical="center"/>
    </xf>
    <xf numFmtId="0" fontId="5" fillId="2" borderId="58" xfId="0" applyFont="1" applyFill="1" applyBorder="1" applyAlignment="1">
      <alignment horizontal="center" vertical="center"/>
    </xf>
    <xf numFmtId="0" fontId="5" fillId="2" borderId="61" xfId="0" applyFont="1" applyFill="1" applyBorder="1" applyAlignment="1">
      <alignment horizontal="center" vertical="center"/>
    </xf>
    <xf numFmtId="0" fontId="13" fillId="2" borderId="54" xfId="0" applyFont="1" applyFill="1" applyBorder="1" applyAlignment="1">
      <alignment horizontal="center" vertical="center" wrapText="1"/>
    </xf>
    <xf numFmtId="0" fontId="5" fillId="2" borderId="60" xfId="0" applyFont="1" applyFill="1" applyBorder="1" applyAlignment="1">
      <alignment horizontal="center" vertical="center" wrapText="1"/>
    </xf>
    <xf numFmtId="0" fontId="5" fillId="2" borderId="56" xfId="0" applyFont="1" applyFill="1" applyBorder="1" applyAlignment="1">
      <alignment horizontal="center" vertical="center" wrapText="1"/>
    </xf>
    <xf numFmtId="0" fontId="5" fillId="2" borderId="57" xfId="0" applyFont="1" applyFill="1" applyBorder="1" applyAlignment="1">
      <alignment horizontal="center" vertical="center" wrapText="1"/>
    </xf>
    <xf numFmtId="0" fontId="5" fillId="2" borderId="56" xfId="0" applyFont="1" applyFill="1" applyBorder="1" applyAlignment="1">
      <alignment horizontal="center" vertical="center"/>
    </xf>
    <xf numFmtId="0" fontId="5" fillId="2" borderId="57" xfId="0" applyFont="1" applyFill="1" applyBorder="1" applyAlignment="1">
      <alignment horizontal="center" vertical="center"/>
    </xf>
    <xf numFmtId="0" fontId="13" fillId="2" borderId="56" xfId="0" applyFont="1" applyFill="1" applyBorder="1" applyAlignment="1">
      <alignment horizontal="center" vertical="center" wrapText="1"/>
    </xf>
    <xf numFmtId="0" fontId="13" fillId="2" borderId="57" xfId="0" applyFont="1" applyFill="1" applyBorder="1" applyAlignment="1">
      <alignment horizontal="center" vertical="center" wrapText="1"/>
    </xf>
    <xf numFmtId="0" fontId="10" fillId="2" borderId="56" xfId="0" applyFont="1" applyFill="1" applyBorder="1" applyAlignment="1">
      <alignment horizontal="center" vertical="center" wrapText="1"/>
    </xf>
    <xf numFmtId="0" fontId="5" fillId="2" borderId="139" xfId="0" applyFont="1" applyFill="1" applyBorder="1" applyAlignment="1">
      <alignment horizontal="center" vertical="center" wrapText="1"/>
    </xf>
    <xf numFmtId="0" fontId="5" fillId="49" borderId="127" xfId="0" applyFont="1" applyFill="1" applyBorder="1" applyAlignment="1">
      <alignment horizontal="center" vertical="center"/>
    </xf>
    <xf numFmtId="0" fontId="5" fillId="49" borderId="128" xfId="0" applyFont="1" applyFill="1" applyBorder="1" applyAlignment="1">
      <alignment horizontal="center" vertical="center"/>
    </xf>
    <xf numFmtId="0" fontId="5" fillId="49" borderId="140" xfId="0" applyFont="1" applyFill="1" applyBorder="1" applyAlignment="1">
      <alignment horizontal="center" vertical="center"/>
    </xf>
    <xf numFmtId="0" fontId="5" fillId="0" borderId="139" xfId="0" applyFont="1" applyBorder="1" applyAlignment="1">
      <alignment horizontal="center" vertical="center" wrapText="1"/>
    </xf>
    <xf numFmtId="0" fontId="5" fillId="2" borderId="93" xfId="0" applyFont="1" applyFill="1" applyBorder="1" applyAlignment="1">
      <alignment horizontal="center" vertical="center" wrapText="1"/>
    </xf>
    <xf numFmtId="0" fontId="5" fillId="2" borderId="61" xfId="0" applyFont="1" applyFill="1" applyBorder="1" applyAlignment="1">
      <alignment horizontal="center" vertical="center" wrapText="1"/>
    </xf>
    <xf numFmtId="0" fontId="10" fillId="40" borderId="54" xfId="0" applyFont="1" applyFill="1" applyBorder="1" applyAlignment="1">
      <alignment horizontal="center" vertical="center" wrapText="1"/>
    </xf>
    <xf numFmtId="0" fontId="10" fillId="40" borderId="60" xfId="0" applyFont="1" applyFill="1" applyBorder="1" applyAlignment="1">
      <alignment horizontal="center" vertical="center" wrapText="1"/>
    </xf>
    <xf numFmtId="0" fontId="10" fillId="45" borderId="112" xfId="44" applyFont="1" applyFill="1" applyBorder="1" applyAlignment="1">
      <alignment horizontal="center" vertical="center" wrapText="1"/>
    </xf>
    <xf numFmtId="0" fontId="10" fillId="45" borderId="113" xfId="44" applyFont="1" applyFill="1" applyBorder="1" applyAlignment="1">
      <alignment horizontal="center" vertical="center" wrapText="1"/>
    </xf>
    <xf numFmtId="0" fontId="10" fillId="45" borderId="123" xfId="44" applyFont="1" applyFill="1" applyBorder="1" applyAlignment="1">
      <alignment horizontal="center" vertical="center" wrapText="1"/>
    </xf>
    <xf numFmtId="0" fontId="10" fillId="3" borderId="102" xfId="44" applyFont="1" applyFill="1" applyBorder="1" applyAlignment="1">
      <alignment horizontal="left" vertical="center"/>
    </xf>
    <xf numFmtId="0" fontId="10" fillId="3" borderId="72" xfId="44" applyFont="1" applyFill="1" applyBorder="1" applyAlignment="1">
      <alignment horizontal="left" vertical="center"/>
    </xf>
    <xf numFmtId="0" fontId="10" fillId="3" borderId="108" xfId="44" applyFont="1" applyFill="1" applyBorder="1" applyAlignment="1">
      <alignment horizontal="left" vertical="center"/>
    </xf>
    <xf numFmtId="0" fontId="10" fillId="3" borderId="102" xfId="44" applyFont="1" applyFill="1" applyBorder="1" applyAlignment="1">
      <alignment horizontal="center" vertical="center"/>
    </xf>
    <xf numFmtId="0" fontId="10" fillId="3" borderId="108" xfId="44" applyFont="1" applyFill="1" applyBorder="1" applyAlignment="1">
      <alignment horizontal="center" vertical="center"/>
    </xf>
    <xf numFmtId="0" fontId="12" fillId="2" borderId="71" xfId="44" applyFont="1" applyFill="1" applyBorder="1" applyAlignment="1">
      <alignment horizontal="left" vertical="center"/>
    </xf>
    <xf numFmtId="0" fontId="12" fillId="2" borderId="74" xfId="44" applyFont="1" applyFill="1" applyBorder="1" applyAlignment="1">
      <alignment horizontal="left" vertical="center"/>
    </xf>
    <xf numFmtId="0" fontId="12" fillId="2" borderId="75" xfId="44" applyFont="1" applyFill="1" applyBorder="1" applyAlignment="1">
      <alignment horizontal="left" vertical="center"/>
    </xf>
    <xf numFmtId="0" fontId="12" fillId="3" borderId="86" xfId="44" applyFont="1" applyFill="1" applyBorder="1" applyAlignment="1">
      <alignment horizontal="center" vertical="center"/>
    </xf>
    <xf numFmtId="0" fontId="12" fillId="3" borderId="87" xfId="44" applyFont="1" applyFill="1" applyBorder="1" applyAlignment="1">
      <alignment horizontal="center" vertical="center"/>
    </xf>
    <xf numFmtId="0" fontId="10" fillId="3" borderId="78" xfId="44" applyFont="1" applyFill="1" applyBorder="1" applyAlignment="1">
      <alignment horizontal="left" vertical="center"/>
    </xf>
    <xf numFmtId="0" fontId="10" fillId="3" borderId="80" xfId="44" applyFont="1" applyFill="1" applyBorder="1" applyAlignment="1">
      <alignment horizontal="left" vertical="center"/>
    </xf>
    <xf numFmtId="0" fontId="12" fillId="2" borderId="90" xfId="44" applyFont="1" applyFill="1" applyBorder="1" applyAlignment="1">
      <alignment horizontal="left" vertical="center"/>
    </xf>
    <xf numFmtId="0" fontId="12" fillId="2" borderId="64" xfId="44" applyFont="1" applyFill="1" applyBorder="1" applyAlignment="1">
      <alignment horizontal="left" vertical="center"/>
    </xf>
    <xf numFmtId="0" fontId="12" fillId="2" borderId="89" xfId="44" applyFont="1" applyFill="1" applyBorder="1" applyAlignment="1">
      <alignment horizontal="left" vertical="center"/>
    </xf>
    <xf numFmtId="0" fontId="10" fillId="3" borderId="78" xfId="44" applyFont="1" applyFill="1" applyBorder="1" applyAlignment="1">
      <alignment horizontal="center" vertical="center"/>
    </xf>
    <xf numFmtId="0" fontId="10" fillId="3" borderId="80" xfId="44" applyFont="1" applyFill="1" applyBorder="1" applyAlignment="1">
      <alignment horizontal="center" vertical="center"/>
    </xf>
    <xf numFmtId="0" fontId="10" fillId="2" borderId="63" xfId="44" applyFont="1" applyFill="1" applyBorder="1" applyAlignment="1">
      <alignment horizontal="left" vertical="center"/>
    </xf>
    <xf numFmtId="0" fontId="10" fillId="2" borderId="65" xfId="44" applyFont="1" applyFill="1" applyBorder="1" applyAlignment="1">
      <alignment horizontal="left" vertical="center"/>
    </xf>
    <xf numFmtId="0" fontId="10" fillId="2" borderId="64" xfId="44" applyFont="1" applyFill="1" applyBorder="1" applyAlignment="1">
      <alignment horizontal="left" vertical="center"/>
    </xf>
    <xf numFmtId="0" fontId="10" fillId="2" borderId="90" xfId="44" applyFont="1" applyFill="1" applyBorder="1" applyAlignment="1">
      <alignment horizontal="left" vertical="center"/>
    </xf>
    <xf numFmtId="0" fontId="32" fillId="48" borderId="78" xfId="44" applyFont="1" applyFill="1" applyBorder="1" applyAlignment="1">
      <alignment horizontal="left"/>
    </xf>
    <xf numFmtId="0" fontId="32" fillId="48" borderId="79" xfId="44" applyFont="1" applyFill="1" applyBorder="1" applyAlignment="1">
      <alignment horizontal="left"/>
    </xf>
    <xf numFmtId="0" fontId="32" fillId="48" borderId="80" xfId="44" applyFont="1" applyFill="1" applyBorder="1" applyAlignment="1">
      <alignment horizontal="left"/>
    </xf>
    <xf numFmtId="0" fontId="10" fillId="38" borderId="78" xfId="44" applyFont="1" applyFill="1" applyBorder="1" applyAlignment="1">
      <alignment horizontal="left" vertical="center"/>
    </xf>
    <xf numFmtId="0" fontId="10" fillId="38" borderId="79" xfId="44" applyFont="1" applyFill="1" applyBorder="1" applyAlignment="1">
      <alignment horizontal="left" vertical="center"/>
    </xf>
    <xf numFmtId="0" fontId="10" fillId="38" borderId="80" xfId="44" applyFont="1" applyFill="1" applyBorder="1" applyAlignment="1">
      <alignment horizontal="left" vertical="center"/>
    </xf>
    <xf numFmtId="0" fontId="10" fillId="39" borderId="132" xfId="44" applyFont="1" applyFill="1" applyBorder="1" applyAlignment="1">
      <alignment horizontal="left" vertical="center"/>
    </xf>
    <xf numFmtId="0" fontId="10" fillId="39" borderId="133" xfId="44" applyFont="1" applyFill="1" applyBorder="1" applyAlignment="1">
      <alignment horizontal="left" vertical="center"/>
    </xf>
    <xf numFmtId="0" fontId="10" fillId="39" borderId="134" xfId="44" applyFont="1" applyFill="1" applyBorder="1" applyAlignment="1">
      <alignment horizontal="left" vertical="center"/>
    </xf>
    <xf numFmtId="0" fontId="10" fillId="3" borderId="67" xfId="44" applyFont="1" applyFill="1" applyBorder="1" applyAlignment="1">
      <alignment horizontal="center" vertical="center"/>
    </xf>
    <xf numFmtId="0" fontId="10" fillId="3" borderId="32" xfId="44" applyFont="1" applyFill="1" applyBorder="1" applyAlignment="1">
      <alignment horizontal="center" vertical="center"/>
    </xf>
    <xf numFmtId="0" fontId="10" fillId="2" borderId="28" xfId="44" applyFont="1" applyFill="1" applyBorder="1" applyAlignment="1">
      <alignment horizontal="left" vertical="center"/>
    </xf>
    <xf numFmtId="0" fontId="10" fillId="2" borderId="122" xfId="44" applyFont="1" applyFill="1" applyBorder="1" applyAlignment="1">
      <alignment horizontal="left" vertical="center"/>
    </xf>
    <xf numFmtId="0" fontId="12" fillId="2" borderId="65" xfId="44" applyFont="1" applyFill="1" applyBorder="1" applyAlignment="1">
      <alignment horizontal="left" vertical="center"/>
    </xf>
    <xf numFmtId="0" fontId="12" fillId="2" borderId="63" xfId="44" applyFont="1" applyFill="1" applyBorder="1" applyAlignment="1">
      <alignment horizontal="left" vertical="center"/>
    </xf>
    <xf numFmtId="0" fontId="10" fillId="3" borderId="126" xfId="44" applyFont="1" applyFill="1" applyBorder="1" applyAlignment="1">
      <alignment horizontal="center" vertical="center"/>
    </xf>
    <xf numFmtId="0" fontId="10" fillId="3" borderId="24" xfId="44" applyFont="1" applyFill="1" applyBorder="1" applyAlignment="1">
      <alignment horizontal="left" vertical="center"/>
    </xf>
    <xf numFmtId="0" fontId="10" fillId="3" borderId="25" xfId="44" applyFont="1" applyFill="1" applyBorder="1" applyAlignment="1">
      <alignment horizontal="left" vertical="center"/>
    </xf>
    <xf numFmtId="0" fontId="10" fillId="3" borderId="137" xfId="44" applyFont="1" applyFill="1" applyBorder="1" applyAlignment="1">
      <alignment horizontal="left" vertical="center"/>
    </xf>
    <xf numFmtId="0" fontId="5" fillId="4" borderId="78" xfId="44" applyFont="1" applyFill="1" applyBorder="1" applyAlignment="1">
      <alignment horizontal="left" vertical="center"/>
    </xf>
    <xf numFmtId="0" fontId="5" fillId="4" borderId="80" xfId="44" applyFont="1" applyFill="1" applyBorder="1" applyAlignment="1">
      <alignment horizontal="left" vertical="center"/>
    </xf>
    <xf numFmtId="0" fontId="5" fillId="2" borderId="12" xfId="50" applyFont="1" applyFill="1" applyBorder="1"/>
    <xf numFmtId="0" fontId="8" fillId="2" borderId="2" xfId="50" applyFont="1" applyFill="1" applyBorder="1" applyAlignment="1">
      <alignment horizontal="center" vertical="center"/>
    </xf>
    <xf numFmtId="0" fontId="0" fillId="0" borderId="12" xfId="50" applyFont="1"/>
    <xf numFmtId="0" fontId="0" fillId="0" borderId="12" xfId="50" applyFont="1" applyAlignment="1"/>
    <xf numFmtId="0" fontId="8" fillId="2" borderId="12" xfId="50" applyFont="1" applyFill="1" applyBorder="1"/>
    <xf numFmtId="0" fontId="0" fillId="2" borderId="12" xfId="50" applyFont="1" applyFill="1" applyBorder="1"/>
    <xf numFmtId="0" fontId="9" fillId="2" borderId="141" xfId="50" applyFont="1" applyFill="1" applyBorder="1"/>
    <xf numFmtId="0" fontId="42" fillId="2" borderId="18" xfId="50" applyFill="1" applyBorder="1" applyAlignment="1">
      <alignment horizontal="left" vertical="center"/>
    </xf>
    <xf numFmtId="0" fontId="0" fillId="2" borderId="142" xfId="50" applyFont="1" applyFill="1" applyBorder="1" applyAlignment="1">
      <alignment horizontal="left" vertical="center"/>
    </xf>
    <xf numFmtId="0" fontId="5" fillId="2" borderId="18" xfId="50" applyFont="1" applyFill="1" applyBorder="1" applyAlignment="1">
      <alignment horizontal="left" vertical="center"/>
    </xf>
    <xf numFmtId="0" fontId="0" fillId="0" borderId="19" xfId="50" applyFont="1" applyBorder="1"/>
    <xf numFmtId="0" fontId="9" fillId="2" borderId="143" xfId="50" applyFont="1" applyFill="1" applyBorder="1" applyAlignment="1">
      <alignment wrapText="1"/>
    </xf>
    <xf numFmtId="0" fontId="5" fillId="2" borderId="4" xfId="50" applyFont="1" applyFill="1" applyBorder="1" applyAlignment="1">
      <alignment vertical="center" wrapText="1"/>
    </xf>
    <xf numFmtId="0" fontId="9" fillId="2" borderId="144" xfId="50" applyFont="1" applyFill="1" applyBorder="1"/>
    <xf numFmtId="0" fontId="5" fillId="2" borderId="13" xfId="50" applyFont="1" applyFill="1" applyBorder="1" applyAlignment="1">
      <alignment horizontal="left" vertical="center"/>
    </xf>
    <xf numFmtId="0" fontId="0" fillId="0" borderId="145" xfId="50" applyFont="1" applyBorder="1"/>
    <xf numFmtId="0" fontId="9" fillId="2" borderId="144" xfId="50" applyFont="1" applyFill="1" applyBorder="1" applyAlignment="1">
      <alignment wrapText="1"/>
    </xf>
    <xf numFmtId="0" fontId="9" fillId="2" borderId="146" xfId="50" applyFont="1" applyFill="1" applyBorder="1"/>
    <xf numFmtId="0" fontId="5" fillId="2" borderId="5" xfId="50" applyFont="1" applyFill="1" applyBorder="1" applyAlignment="1">
      <alignment horizontal="left" vertical="center"/>
    </xf>
    <xf numFmtId="0" fontId="0" fillId="0" borderId="147" xfId="50" applyFont="1" applyBorder="1"/>
    <xf numFmtId="0" fontId="9" fillId="2" borderId="12" xfId="50" applyFont="1" applyFill="1" applyBorder="1"/>
    <xf numFmtId="0" fontId="0" fillId="2" borderId="18" xfId="50" applyFont="1" applyFill="1" applyBorder="1" applyAlignment="1">
      <alignment horizontal="left" vertical="center"/>
    </xf>
    <xf numFmtId="0" fontId="0" fillId="2" borderId="13" xfId="50" applyFont="1" applyFill="1" applyBorder="1" applyAlignment="1">
      <alignment horizontal="left" vertical="center"/>
    </xf>
    <xf numFmtId="0" fontId="0" fillId="2" borderId="145" xfId="50" applyFont="1" applyFill="1" applyBorder="1" applyAlignment="1">
      <alignment horizontal="left" vertical="center"/>
    </xf>
    <xf numFmtId="0" fontId="0" fillId="2" borderId="5" xfId="50" applyFont="1" applyFill="1" applyBorder="1" applyAlignment="1">
      <alignment horizontal="left" vertical="center"/>
    </xf>
    <xf numFmtId="0" fontId="0" fillId="2" borderId="147" xfId="50" applyFont="1" applyFill="1" applyBorder="1" applyAlignment="1">
      <alignment horizontal="left" vertical="center"/>
    </xf>
    <xf numFmtId="0" fontId="5" fillId="2" borderId="12" xfId="50" applyFont="1" applyFill="1" applyBorder="1" applyAlignment="1">
      <alignment horizontal="center" vertical="center"/>
    </xf>
    <xf numFmtId="0" fontId="5" fillId="0" borderId="12" xfId="50" applyFont="1"/>
    <xf numFmtId="0" fontId="10" fillId="3" borderId="24" xfId="50" applyFont="1" applyFill="1" applyBorder="1" applyAlignment="1">
      <alignment vertical="center"/>
    </xf>
    <xf numFmtId="0" fontId="10" fillId="3" borderId="25" xfId="50" applyFont="1" applyFill="1" applyBorder="1" applyAlignment="1">
      <alignment vertical="center"/>
    </xf>
    <xf numFmtId="0" fontId="10" fillId="3" borderId="6" xfId="50" applyFont="1" applyFill="1" applyBorder="1" applyAlignment="1">
      <alignment vertical="center"/>
    </xf>
    <xf numFmtId="0" fontId="5" fillId="0" borderId="2" xfId="50" applyFont="1" applyBorder="1" applyAlignment="1">
      <alignment horizontal="center" vertical="center"/>
    </xf>
    <xf numFmtId="0" fontId="10" fillId="3" borderId="148" xfId="50" applyFont="1" applyFill="1" applyBorder="1" applyAlignment="1">
      <alignment horizontal="center" vertical="center"/>
    </xf>
    <xf numFmtId="0" fontId="0" fillId="0" borderId="7" xfId="50" applyFont="1" applyBorder="1"/>
    <xf numFmtId="0" fontId="10" fillId="3" borderId="8" xfId="50" applyFont="1" applyFill="1" applyBorder="1" applyAlignment="1">
      <alignment horizontal="center" vertical="center" wrapText="1"/>
    </xf>
    <xf numFmtId="0" fontId="10" fillId="2" borderId="9" xfId="50" applyFont="1" applyFill="1" applyBorder="1" applyAlignment="1">
      <alignment horizontal="center" vertical="center"/>
    </xf>
    <xf numFmtId="0" fontId="0" fillId="0" borderId="26" xfId="50" applyFont="1" applyBorder="1"/>
    <xf numFmtId="0" fontId="43" fillId="0" borderId="2" xfId="50" applyFont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5" fillId="0" borderId="2" xfId="50" applyFont="1" applyBorder="1" applyAlignment="1">
      <alignment horizontal="center" vertical="center" wrapText="1"/>
    </xf>
    <xf numFmtId="0" fontId="5" fillId="2" borderId="2" xfId="50" applyFont="1" applyFill="1" applyBorder="1" applyAlignment="1">
      <alignment horizontal="center" vertical="center"/>
    </xf>
    <xf numFmtId="0" fontId="43" fillId="49" borderId="2" xfId="50" applyFont="1" applyFill="1" applyBorder="1" applyAlignment="1">
      <alignment horizontal="center" vertical="center" wrapText="1"/>
    </xf>
    <xf numFmtId="0" fontId="5" fillId="49" borderId="2" xfId="50" applyFont="1" applyFill="1" applyBorder="1" applyAlignment="1">
      <alignment horizontal="center" vertical="center" wrapText="1"/>
    </xf>
    <xf numFmtId="0" fontId="5" fillId="49" borderId="13" xfId="50" applyFont="1" applyFill="1" applyBorder="1" applyAlignment="1">
      <alignment horizontal="center" vertical="center"/>
    </xf>
    <xf numFmtId="0" fontId="5" fillId="49" borderId="2" xfId="50" applyFont="1" applyFill="1" applyBorder="1" applyAlignment="1">
      <alignment horizontal="center" vertical="center"/>
    </xf>
    <xf numFmtId="0" fontId="43" fillId="49" borderId="13" xfId="50" applyFont="1" applyFill="1" applyBorder="1" applyAlignment="1">
      <alignment horizontal="center" vertical="center"/>
    </xf>
    <xf numFmtId="0" fontId="5" fillId="2" borderId="2" xfId="50" applyFont="1" applyFill="1" applyBorder="1" applyAlignment="1">
      <alignment horizontal="center" vertical="center" wrapText="1"/>
    </xf>
    <xf numFmtId="0" fontId="10" fillId="2" borderId="10" xfId="50" applyFont="1" applyFill="1" applyBorder="1" applyAlignment="1">
      <alignment horizontal="center" vertical="center"/>
    </xf>
    <xf numFmtId="0" fontId="0" fillId="0" borderId="21" xfId="50" applyFont="1" applyBorder="1"/>
    <xf numFmtId="0" fontId="0" fillId="0" borderId="11" xfId="50" applyFont="1" applyBorder="1"/>
    <xf numFmtId="0" fontId="44" fillId="0" borderId="2" xfId="50" applyFont="1" applyBorder="1" applyAlignment="1">
      <alignment horizontal="center" vertical="center" wrapText="1"/>
    </xf>
    <xf numFmtId="0" fontId="10" fillId="2" borderId="149" xfId="50" applyFont="1" applyFill="1" applyBorder="1" applyAlignment="1">
      <alignment horizontal="center" vertical="center"/>
    </xf>
    <xf numFmtId="0" fontId="0" fillId="0" borderId="150" xfId="50" applyFont="1" applyBorder="1"/>
    <xf numFmtId="0" fontId="44" fillId="2" borderId="151" xfId="50" applyFont="1" applyFill="1" applyBorder="1" applyAlignment="1">
      <alignment horizontal="center" vertical="center"/>
    </xf>
    <xf numFmtId="0" fontId="10" fillId="2" borderId="151" xfId="50" applyFont="1" applyFill="1" applyBorder="1" applyAlignment="1">
      <alignment horizontal="center" vertical="center"/>
    </xf>
    <xf numFmtId="0" fontId="5" fillId="2" borderId="5" xfId="50" applyFont="1" applyFill="1" applyBorder="1" applyAlignment="1">
      <alignment horizontal="center" vertical="center"/>
    </xf>
    <xf numFmtId="0" fontId="5" fillId="2" borderId="151" xfId="50" applyFont="1" applyFill="1" applyBorder="1" applyAlignment="1">
      <alignment horizontal="center" vertical="center"/>
    </xf>
    <xf numFmtId="0" fontId="5" fillId="0" borderId="138" xfId="50" applyFont="1" applyBorder="1"/>
    <xf numFmtId="0" fontId="43" fillId="2" borderId="2" xfId="50" applyFont="1" applyFill="1" applyBorder="1" applyAlignment="1">
      <alignment horizontal="center" vertical="center" wrapText="1"/>
    </xf>
    <xf numFmtId="0" fontId="27" fillId="2" borderId="2" xfId="50" applyFont="1" applyFill="1" applyBorder="1" applyAlignment="1">
      <alignment horizontal="center" vertical="center" wrapText="1"/>
    </xf>
    <xf numFmtId="0" fontId="5" fillId="2" borderId="13" xfId="50" applyFont="1" applyFill="1" applyBorder="1" applyAlignment="1">
      <alignment horizontal="center" vertical="center" wrapText="1"/>
    </xf>
    <xf numFmtId="0" fontId="10" fillId="2" borderId="2" xfId="50" applyFont="1" applyFill="1" applyBorder="1" applyAlignment="1">
      <alignment horizontal="center" vertical="center" wrapText="1"/>
    </xf>
    <xf numFmtId="0" fontId="43" fillId="2" borderId="2" xfId="50" applyFont="1" applyFill="1" applyBorder="1" applyAlignment="1">
      <alignment horizontal="center" vertical="center"/>
    </xf>
    <xf numFmtId="0" fontId="10" fillId="0" borderId="2" xfId="50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/>
    </xf>
    <xf numFmtId="0" fontId="44" fillId="2" borderId="2" xfId="50" applyFont="1" applyFill="1" applyBorder="1" applyAlignment="1">
      <alignment horizontal="center" vertical="center" wrapText="1"/>
    </xf>
    <xf numFmtId="0" fontId="5" fillId="0" borderId="13" xfId="50" applyFont="1" applyBorder="1" applyAlignment="1">
      <alignment horizontal="center" vertical="center" wrapText="1"/>
    </xf>
    <xf numFmtId="0" fontId="5" fillId="2" borderId="2" xfId="50" applyFont="1" applyFill="1" applyBorder="1" applyAlignment="1">
      <alignment vertical="center"/>
    </xf>
    <xf numFmtId="0" fontId="43" fillId="2" borderId="13" xfId="50" applyFont="1" applyFill="1" applyBorder="1" applyAlignment="1">
      <alignment horizontal="center" vertical="center" wrapText="1"/>
    </xf>
    <xf numFmtId="0" fontId="5" fillId="0" borderId="13" xfId="50" applyFont="1" applyFill="1" applyBorder="1" applyAlignment="1">
      <alignment horizontal="center" vertical="center" wrapText="1"/>
    </xf>
    <xf numFmtId="0" fontId="10" fillId="0" borderId="13" xfId="50" applyFont="1" applyFill="1" applyBorder="1" applyAlignment="1">
      <alignment horizontal="center" vertical="center" wrapText="1"/>
    </xf>
    <xf numFmtId="0" fontId="10" fillId="2" borderId="13" xfId="50" applyFont="1" applyFill="1" applyBorder="1" applyAlignment="1">
      <alignment horizontal="center" vertical="center" wrapText="1"/>
    </xf>
    <xf numFmtId="0" fontId="10" fillId="2" borderId="152" xfId="50" applyFont="1" applyFill="1" applyBorder="1" applyAlignment="1">
      <alignment horizontal="center" vertical="center"/>
    </xf>
    <xf numFmtId="0" fontId="0" fillId="0" borderId="15" xfId="50" applyFont="1" applyBorder="1"/>
    <xf numFmtId="0" fontId="43" fillId="49" borderId="15" xfId="50" applyFont="1" applyFill="1" applyBorder="1" applyAlignment="1">
      <alignment horizontal="center" vertical="center"/>
    </xf>
    <xf numFmtId="0" fontId="5" fillId="49" borderId="15" xfId="50" applyFont="1" applyFill="1" applyBorder="1" applyAlignment="1">
      <alignment horizontal="center" vertical="center"/>
    </xf>
    <xf numFmtId="0" fontId="5" fillId="49" borderId="16" xfId="50" applyFont="1" applyFill="1" applyBorder="1" applyAlignment="1">
      <alignment horizontal="center" vertical="center"/>
    </xf>
    <xf numFmtId="0" fontId="0" fillId="0" borderId="2" xfId="50" applyFont="1" applyBorder="1" applyAlignment="1">
      <alignment horizontal="center"/>
    </xf>
    <xf numFmtId="0" fontId="43" fillId="49" borderId="14" xfId="50" applyFont="1" applyFill="1" applyBorder="1" applyAlignment="1">
      <alignment horizontal="center" vertical="center"/>
    </xf>
    <xf numFmtId="0" fontId="0" fillId="0" borderId="17" xfId="50" applyFont="1" applyBorder="1" applyAlignment="1">
      <alignment horizontal="center"/>
    </xf>
    <xf numFmtId="0" fontId="5" fillId="2" borderId="144" xfId="50" applyFont="1" applyFill="1" applyBorder="1" applyAlignment="1">
      <alignment horizontal="center" vertical="center"/>
    </xf>
    <xf numFmtId="0" fontId="5" fillId="0" borderId="17" xfId="50" applyFont="1" applyBorder="1"/>
    <xf numFmtId="0" fontId="5" fillId="2" borderId="146" xfId="50" applyFont="1" applyFill="1" applyBorder="1" applyAlignment="1">
      <alignment horizontal="center" vertical="center"/>
    </xf>
    <xf numFmtId="0" fontId="5" fillId="0" borderId="151" xfId="50" applyFont="1" applyBorder="1"/>
    <xf numFmtId="0" fontId="43" fillId="2" borderId="5" xfId="50" applyFont="1" applyFill="1" applyBorder="1" applyAlignment="1">
      <alignment horizontal="center" vertical="center" wrapText="1"/>
    </xf>
    <xf numFmtId="0" fontId="5" fillId="4" borderId="153" xfId="50" applyFont="1" applyFill="1" applyBorder="1" applyAlignment="1">
      <alignment horizontal="left" vertical="center"/>
    </xf>
    <xf numFmtId="0" fontId="5" fillId="4" borderId="22" xfId="50" applyFont="1" applyFill="1" applyBorder="1" applyAlignment="1">
      <alignment horizontal="left" vertical="center" wrapText="1"/>
    </xf>
    <xf numFmtId="0" fontId="5" fillId="4" borderId="22" xfId="50" applyFont="1" applyFill="1" applyBorder="1" applyAlignment="1">
      <alignment horizontal="center" vertical="center" wrapText="1"/>
    </xf>
    <xf numFmtId="0" fontId="5" fillId="4" borderId="22" xfId="50" applyFont="1" applyFill="1" applyBorder="1" applyAlignment="1">
      <alignment horizontal="center" vertical="center"/>
    </xf>
    <xf numFmtId="0" fontId="6" fillId="4" borderId="3" xfId="50" applyFont="1" applyFill="1" applyBorder="1" applyAlignment="1">
      <alignment horizontal="center" vertical="center"/>
    </xf>
    <xf numFmtId="0" fontId="6" fillId="4" borderId="22" xfId="50" applyFont="1" applyFill="1" applyBorder="1" applyAlignment="1">
      <alignment horizontal="center" vertical="center"/>
    </xf>
    <xf numFmtId="0" fontId="5" fillId="4" borderId="22" xfId="50" applyFont="1" applyFill="1" applyBorder="1" applyAlignment="1">
      <alignment horizontal="left" vertical="center"/>
    </xf>
    <xf numFmtId="0" fontId="5" fillId="4" borderId="3" xfId="50" applyFont="1" applyFill="1" applyBorder="1" applyAlignment="1">
      <alignment horizontal="center" vertical="center"/>
    </xf>
    <xf numFmtId="0" fontId="6" fillId="4" borderId="153" xfId="50" applyFont="1" applyFill="1" applyBorder="1" applyAlignment="1">
      <alignment horizontal="center" vertical="center"/>
    </xf>
    <xf numFmtId="0" fontId="6" fillId="0" borderId="23" xfId="50" applyFont="1" applyBorder="1"/>
    <xf numFmtId="0" fontId="5" fillId="4" borderId="152" xfId="50" applyFont="1" applyFill="1" applyBorder="1" applyAlignment="1">
      <alignment horizontal="center" vertical="center"/>
    </xf>
    <xf numFmtId="0" fontId="0" fillId="0" borderId="1" xfId="50" applyFont="1" applyBorder="1"/>
    <xf numFmtId="0" fontId="5" fillId="4" borderId="15" xfId="50" applyFont="1" applyFill="1" applyBorder="1" applyAlignment="1">
      <alignment horizontal="center" vertical="center"/>
    </xf>
    <xf numFmtId="0" fontId="5" fillId="4" borderId="16" xfId="50" applyFont="1" applyFill="1" applyBorder="1" applyAlignment="1">
      <alignment horizontal="center" vertical="center"/>
    </xf>
    <xf numFmtId="0" fontId="5" fillId="50" borderId="53" xfId="50" applyFont="1" applyFill="1" applyBorder="1" applyAlignment="1">
      <alignment horizontal="center" vertical="center" wrapText="1"/>
    </xf>
    <xf numFmtId="0" fontId="42" fillId="0" borderId="27" xfId="50" applyBorder="1"/>
    <xf numFmtId="0" fontId="5" fillId="4" borderId="30" xfId="50" applyFont="1" applyFill="1" applyBorder="1" applyAlignment="1">
      <alignment horizontal="center" vertical="center"/>
    </xf>
    <xf numFmtId="0" fontId="5" fillId="4" borderId="31" xfId="50" applyFont="1" applyFill="1" applyBorder="1" applyAlignment="1">
      <alignment horizontal="center" vertical="center"/>
    </xf>
    <xf numFmtId="0" fontId="42" fillId="0" borderId="12" xfId="50"/>
    <xf numFmtId="0" fontId="5" fillId="50" borderId="28" xfId="50" applyFont="1" applyFill="1" applyBorder="1" applyAlignment="1">
      <alignment horizontal="center" vertical="center" wrapText="1"/>
    </xf>
    <xf numFmtId="0" fontId="42" fillId="0" borderId="29" xfId="50" applyBorder="1"/>
    <xf numFmtId="0" fontId="5" fillId="4" borderId="33" xfId="50" applyFont="1" applyFill="1" applyBorder="1" applyAlignment="1">
      <alignment horizontal="center" vertical="center"/>
    </xf>
    <xf numFmtId="0" fontId="5" fillId="4" borderId="34" xfId="50" applyFont="1" applyFill="1" applyBorder="1" applyAlignment="1">
      <alignment horizontal="center" vertical="center"/>
    </xf>
    <xf numFmtId="0" fontId="5" fillId="50" borderId="36" xfId="50" applyFont="1" applyFill="1" applyBorder="1" applyAlignment="1">
      <alignment horizontal="center" vertical="center" wrapText="1"/>
    </xf>
    <xf numFmtId="0" fontId="42" fillId="0" borderId="131" xfId="50" applyBorder="1"/>
    <xf numFmtId="0" fontId="5" fillId="4" borderId="37" xfId="50" applyFont="1" applyFill="1" applyBorder="1" applyAlignment="1">
      <alignment horizontal="center" vertical="center"/>
    </xf>
    <xf numFmtId="0" fontId="5" fillId="4" borderId="38" xfId="50" applyFont="1" applyFill="1" applyBorder="1" applyAlignment="1">
      <alignment horizontal="center" vertical="center"/>
    </xf>
    <xf numFmtId="0" fontId="5" fillId="0" borderId="154" xfId="50" applyFont="1" applyBorder="1"/>
    <xf numFmtId="0" fontId="5" fillId="51" borderId="4" xfId="50" applyFont="1" applyFill="1" applyBorder="1" applyAlignment="1">
      <alignment vertical="center" wrapText="1"/>
    </xf>
    <xf numFmtId="0" fontId="5" fillId="2" borderId="12" xfId="50" applyFont="1" applyFill="1" applyBorder="1" applyAlignment="1">
      <alignment vertical="center" wrapText="1"/>
    </xf>
    <xf numFmtId="0" fontId="5" fillId="41" borderId="12" xfId="50" applyFont="1" applyFill="1" applyBorder="1" applyAlignment="1">
      <alignment wrapText="1"/>
    </xf>
    <xf numFmtId="0" fontId="10" fillId="52" borderId="8" xfId="50" applyFont="1" applyFill="1" applyBorder="1" applyAlignment="1">
      <alignment horizontal="center" vertical="center" wrapText="1"/>
    </xf>
    <xf numFmtId="0" fontId="14" fillId="0" borderId="34" xfId="50" applyFont="1" applyBorder="1" applyAlignment="1">
      <alignment horizontal="center" vertical="center" wrapText="1" shrinkToFit="1"/>
    </xf>
    <xf numFmtId="0" fontId="12" fillId="5" borderId="2" xfId="50" applyFont="1" applyFill="1" applyBorder="1" applyAlignment="1">
      <alignment horizontal="center" vertical="center" wrapText="1"/>
    </xf>
    <xf numFmtId="0" fontId="12" fillId="0" borderId="2" xfId="50" applyFont="1" applyBorder="1" applyAlignment="1">
      <alignment horizontal="center" vertical="center" wrapText="1"/>
    </xf>
    <xf numFmtId="0" fontId="5" fillId="49" borderId="13" xfId="50" applyFont="1" applyFill="1" applyBorder="1" applyAlignment="1">
      <alignment horizontal="center" vertical="center" wrapText="1"/>
    </xf>
    <xf numFmtId="0" fontId="10" fillId="0" borderId="2" xfId="50" applyFont="1" applyBorder="1" applyAlignment="1">
      <alignment horizontal="center" vertical="center" wrapText="1"/>
    </xf>
    <xf numFmtId="0" fontId="10" fillId="0" borderId="151" xfId="50" applyFont="1" applyBorder="1" applyAlignment="1">
      <alignment horizontal="center" vertical="center"/>
    </xf>
    <xf numFmtId="0" fontId="13" fillId="2" borderId="2" xfId="50" applyFont="1" applyFill="1" applyBorder="1" applyAlignment="1">
      <alignment horizontal="center" vertical="center" wrapText="1"/>
    </xf>
    <xf numFmtId="0" fontId="13" fillId="0" borderId="2" xfId="50" applyFont="1" applyFill="1" applyBorder="1" applyAlignment="1">
      <alignment horizontal="center" vertical="center" wrapText="1"/>
    </xf>
    <xf numFmtId="0" fontId="1" fillId="2" borderId="2" xfId="50" applyFont="1" applyFill="1" applyBorder="1" applyAlignment="1">
      <alignment horizontal="center" vertical="center" wrapText="1"/>
    </xf>
    <xf numFmtId="0" fontId="38" fillId="0" borderId="2" xfId="50" applyFont="1" applyFill="1" applyBorder="1" applyAlignment="1">
      <alignment horizontal="center" vertical="center" wrapText="1"/>
    </xf>
    <xf numFmtId="0" fontId="5" fillId="49" borderId="14" xfId="50" applyFont="1" applyFill="1" applyBorder="1" applyAlignment="1">
      <alignment horizontal="center" vertical="center"/>
    </xf>
    <xf numFmtId="0" fontId="5" fillId="2" borderId="5" xfId="50" applyFont="1" applyFill="1" applyBorder="1" applyAlignment="1">
      <alignment horizontal="center" vertical="center" wrapText="1"/>
    </xf>
    <xf numFmtId="0" fontId="10" fillId="3" borderId="155" xfId="50" applyFont="1" applyFill="1" applyBorder="1" applyAlignment="1">
      <alignment horizontal="center" vertical="center"/>
    </xf>
    <xf numFmtId="0" fontId="6" fillId="4" borderId="52" xfId="50" applyFont="1" applyFill="1" applyBorder="1" applyAlignment="1">
      <alignment horizontal="center" vertical="center"/>
    </xf>
    <xf numFmtId="0" fontId="5" fillId="0" borderId="12" xfId="50" applyFont="1" applyBorder="1"/>
    <xf numFmtId="0" fontId="5" fillId="4" borderId="23" xfId="50" applyFont="1" applyFill="1" applyBorder="1" applyAlignment="1">
      <alignment horizontal="left" vertical="center"/>
    </xf>
    <xf numFmtId="0" fontId="6" fillId="4" borderId="22" xfId="50" applyFont="1" applyFill="1" applyBorder="1" applyAlignment="1">
      <alignment horizontal="left" vertical="center"/>
    </xf>
    <xf numFmtId="0" fontId="5" fillId="4" borderId="156" xfId="50" applyFont="1" applyFill="1" applyBorder="1" applyAlignment="1">
      <alignment horizontal="center" vertical="center"/>
    </xf>
    <xf numFmtId="0" fontId="5" fillId="50" borderId="157" xfId="50" applyFont="1" applyFill="1" applyBorder="1" applyAlignment="1">
      <alignment horizontal="center" vertical="center" wrapText="1"/>
    </xf>
    <xf numFmtId="164" fontId="5" fillId="2" borderId="13" xfId="50" applyNumberFormat="1" applyFont="1" applyFill="1" applyBorder="1" applyAlignment="1">
      <alignment horizontal="left" vertical="center"/>
    </xf>
    <xf numFmtId="0" fontId="10" fillId="3" borderId="24" xfId="50" applyFont="1" applyFill="1" applyBorder="1" applyAlignment="1">
      <alignment vertical="center"/>
    </xf>
    <xf numFmtId="0" fontId="0" fillId="0" borderId="25" xfId="50" applyFont="1" applyBorder="1" applyAlignment="1">
      <alignment vertical="center"/>
    </xf>
    <xf numFmtId="0" fontId="10" fillId="3" borderId="148" xfId="50" applyFont="1" applyFill="1" applyBorder="1" applyAlignment="1">
      <alignment horizontal="center" vertical="center"/>
    </xf>
    <xf numFmtId="0" fontId="0" fillId="0" borderId="7" xfId="50" applyFont="1" applyBorder="1" applyAlignment="1"/>
    <xf numFmtId="0" fontId="10" fillId="2" borderId="9" xfId="50" applyFont="1" applyFill="1" applyBorder="1" applyAlignment="1">
      <alignment horizontal="center" vertical="center"/>
    </xf>
    <xf numFmtId="0" fontId="0" fillId="0" borderId="26" xfId="50" applyFont="1" applyBorder="1" applyAlignment="1"/>
    <xf numFmtId="0" fontId="0" fillId="0" borderId="20" xfId="50" applyFont="1" applyBorder="1" applyAlignment="1"/>
    <xf numFmtId="0" fontId="5" fillId="54" borderId="13" xfId="50" applyFont="1" applyFill="1" applyBorder="1" applyAlignment="1">
      <alignment horizontal="center" vertical="center" wrapText="1"/>
    </xf>
    <xf numFmtId="0" fontId="10" fillId="2" borderId="10" xfId="50" applyFont="1" applyFill="1" applyBorder="1" applyAlignment="1">
      <alignment horizontal="center" vertical="center"/>
    </xf>
    <xf numFmtId="0" fontId="0" fillId="0" borderId="21" xfId="50" applyFont="1" applyBorder="1" applyAlignment="1">
      <alignment vertical="center"/>
    </xf>
    <xf numFmtId="0" fontId="0" fillId="0" borderId="11" xfId="50" applyFont="1" applyBorder="1" applyAlignment="1">
      <alignment vertical="center"/>
    </xf>
    <xf numFmtId="0" fontId="5" fillId="55" borderId="2" xfId="50" applyFont="1" applyFill="1" applyBorder="1" applyAlignment="1">
      <alignment horizontal="center" vertical="center" wrapText="1"/>
    </xf>
    <xf numFmtId="0" fontId="13" fillId="0" borderId="2" xfId="50" applyFont="1" applyBorder="1" applyAlignment="1">
      <alignment horizontal="center" vertical="center" wrapText="1"/>
    </xf>
    <xf numFmtId="0" fontId="0" fillId="0" borderId="11" xfId="50" applyFont="1" applyBorder="1" applyAlignment="1"/>
    <xf numFmtId="0" fontId="10" fillId="2" borderId="149" xfId="50" applyFont="1" applyFill="1" applyBorder="1" applyAlignment="1">
      <alignment horizontal="center" vertical="center"/>
    </xf>
    <xf numFmtId="0" fontId="0" fillId="0" borderId="150" xfId="50" applyFont="1" applyBorder="1" applyAlignment="1"/>
    <xf numFmtId="0" fontId="10" fillId="3" borderId="158" xfId="50" applyFont="1" applyFill="1" applyBorder="1" applyAlignment="1">
      <alignment horizontal="center" vertical="center"/>
    </xf>
    <xf numFmtId="0" fontId="0" fillId="0" borderId="95" xfId="50" applyFont="1" applyBorder="1" applyAlignment="1"/>
    <xf numFmtId="0" fontId="10" fillId="3" borderId="7" xfId="50" applyFont="1" applyFill="1" applyBorder="1" applyAlignment="1">
      <alignment horizontal="center" vertical="center" wrapText="1"/>
    </xf>
    <xf numFmtId="0" fontId="10" fillId="2" borderId="127" xfId="50" applyFont="1" applyFill="1" applyBorder="1" applyAlignment="1">
      <alignment horizontal="center" vertical="center"/>
    </xf>
    <xf numFmtId="0" fontId="5" fillId="0" borderId="57" xfId="50" applyFont="1" applyBorder="1" applyAlignment="1">
      <alignment horizontal="center" vertical="center"/>
    </xf>
    <xf numFmtId="0" fontId="0" fillId="0" borderId="74" xfId="50" applyFont="1" applyBorder="1" applyAlignment="1"/>
    <xf numFmtId="0" fontId="0" fillId="0" borderId="106" xfId="50" applyFont="1" applyBorder="1" applyAlignment="1"/>
    <xf numFmtId="9" fontId="5" fillId="2" borderId="2" xfId="50" applyNumberFormat="1" applyFont="1" applyFill="1" applyBorder="1" applyAlignment="1">
      <alignment horizontal="center" vertical="center" wrapText="1"/>
    </xf>
    <xf numFmtId="0" fontId="10" fillId="2" borderId="127" xfId="50" applyFont="1" applyFill="1" applyBorder="1" applyAlignment="1">
      <alignment horizontal="center" vertical="center"/>
    </xf>
    <xf numFmtId="0" fontId="0" fillId="0" borderId="106" xfId="50" applyFont="1" applyBorder="1"/>
    <xf numFmtId="0" fontId="5" fillId="2" borderId="57" xfId="50" applyFont="1" applyFill="1" applyBorder="1" applyAlignment="1">
      <alignment vertical="center"/>
    </xf>
    <xf numFmtId="0" fontId="10" fillId="2" borderId="140" xfId="50" applyFont="1" applyFill="1" applyBorder="1" applyAlignment="1">
      <alignment horizontal="center" vertical="center"/>
    </xf>
    <xf numFmtId="0" fontId="0" fillId="0" borderId="128" xfId="50" applyFont="1" applyBorder="1"/>
    <xf numFmtId="0" fontId="5" fillId="49" borderId="15" xfId="50" applyFont="1" applyFill="1" applyBorder="1" applyAlignment="1">
      <alignment horizontal="center" vertical="center" wrapText="1"/>
    </xf>
    <xf numFmtId="0" fontId="0" fillId="0" borderId="57" xfId="50" applyFont="1" applyBorder="1" applyAlignment="1">
      <alignment horizontal="center"/>
    </xf>
    <xf numFmtId="0" fontId="5" fillId="0" borderId="15" xfId="50" applyFont="1" applyFill="1" applyBorder="1" applyAlignment="1">
      <alignment horizontal="center" vertical="center" wrapText="1"/>
    </xf>
    <xf numFmtId="0" fontId="14" fillId="0" borderId="110" xfId="50" applyFont="1" applyBorder="1" applyAlignment="1">
      <alignment horizontal="center"/>
    </xf>
    <xf numFmtId="0" fontId="5" fillId="2" borderId="56" xfId="50" applyFont="1" applyFill="1" applyBorder="1" applyAlignment="1">
      <alignment horizontal="center" vertical="center"/>
    </xf>
    <xf numFmtId="0" fontId="5" fillId="53" borderId="110" xfId="50" applyFont="1" applyFill="1" applyBorder="1"/>
    <xf numFmtId="0" fontId="5" fillId="2" borderId="58" xfId="50" applyFont="1" applyFill="1" applyBorder="1" applyAlignment="1">
      <alignment horizontal="center" vertical="center"/>
    </xf>
    <xf numFmtId="0" fontId="5" fillId="53" borderId="61" xfId="50" applyFont="1" applyFill="1" applyBorder="1"/>
    <xf numFmtId="0" fontId="5" fillId="2" borderId="151" xfId="50" applyFont="1" applyFill="1" applyBorder="1" applyAlignment="1">
      <alignment horizontal="center" vertical="center" wrapText="1"/>
    </xf>
    <xf numFmtId="0" fontId="5" fillId="4" borderId="21" xfId="50" applyFont="1" applyFill="1" applyBorder="1" applyAlignment="1">
      <alignment horizontal="left" vertical="center"/>
    </xf>
    <xf numFmtId="0" fontId="6" fillId="4" borderId="21" xfId="50" applyFont="1" applyFill="1" applyBorder="1" applyAlignment="1">
      <alignment horizontal="left" vertical="center"/>
    </xf>
  </cellXfs>
  <cellStyles count="51">
    <cellStyle name="20 % - Accent1 2" xfId="21"/>
    <cellStyle name="20 % - Accent2 2" xfId="25"/>
    <cellStyle name="20 % - Accent3 2" xfId="29"/>
    <cellStyle name="20 % - Accent4 2" xfId="33"/>
    <cellStyle name="20 % - Accent5 2" xfId="37"/>
    <cellStyle name="20 % - Accent6 2" xfId="41"/>
    <cellStyle name="40 % - Accent1 2" xfId="22"/>
    <cellStyle name="40 % - Accent2 2" xfId="26"/>
    <cellStyle name="40 % - Accent3 2" xfId="30"/>
    <cellStyle name="40 % - Accent4 2" xfId="34"/>
    <cellStyle name="40 % - Accent5 2" xfId="38"/>
    <cellStyle name="40 % - Accent6 2" xfId="42"/>
    <cellStyle name="60 % - Accent1 2" xfId="23"/>
    <cellStyle name="60 % - Accent2 2" xfId="27"/>
    <cellStyle name="60 % - Accent3 2" xfId="31"/>
    <cellStyle name="60 % - Accent4 2" xfId="35"/>
    <cellStyle name="60 % - Accent5 2" xfId="39"/>
    <cellStyle name="60 % - Accent6 2" xfId="43"/>
    <cellStyle name="Accent1 2" xfId="20"/>
    <cellStyle name="Accent2 2" xfId="24"/>
    <cellStyle name="Accent3 2" xfId="28"/>
    <cellStyle name="Accent4 2" xfId="32"/>
    <cellStyle name="Accent5 2" xfId="36"/>
    <cellStyle name="Accent6 2" xfId="40"/>
    <cellStyle name="Avertissement 2" xfId="17"/>
    <cellStyle name="Calcul" xfId="7" builtinId="22" customBuiltin="1"/>
    <cellStyle name="Cellule liée" xfId="8" builtinId="24" customBuiltin="1"/>
    <cellStyle name="Entrée" xfId="5" builtinId="20" customBuiltin="1"/>
    <cellStyle name="Insatisfaisant 2" xfId="15"/>
    <cellStyle name="Neutre 2" xfId="16"/>
    <cellStyle name="Normal" xfId="0" builtinId="0"/>
    <cellStyle name="Normal 2" xfId="1"/>
    <cellStyle name="Normal 3" xfId="11"/>
    <cellStyle name="Normal 4" xfId="44"/>
    <cellStyle name="Normal 5" xfId="46"/>
    <cellStyle name="Normal 6" xfId="49"/>
    <cellStyle name="Normal 7" xfId="50"/>
    <cellStyle name="Note 2" xfId="18"/>
    <cellStyle name="Pourcentage 2" xfId="45"/>
    <cellStyle name="Pourcentage 3" xfId="48"/>
    <cellStyle name="Satisfaisant 2" xfId="14"/>
    <cellStyle name="Sortie" xfId="6" builtinId="21" customBuiltin="1"/>
    <cellStyle name="TableStyleLight1" xfId="47"/>
    <cellStyle name="Texte explicatif 2" xfId="19"/>
    <cellStyle name="Titre 2" xfId="12"/>
    <cellStyle name="Titre 1" xfId="2" builtinId="16" customBuiltin="1"/>
    <cellStyle name="Titre 2" xfId="3" builtinId="17" customBuiltin="1"/>
    <cellStyle name="Titre 3" xfId="4" builtinId="18" customBuiltin="1"/>
    <cellStyle name="Titre 4 2" xfId="13"/>
    <cellStyle name="Total" xfId="10" builtinId="25" customBuiltin="1"/>
    <cellStyle name="Vérification" xfId="9" builtinId="23" customBuiltin="1"/>
  </cellStyles>
  <dxfs count="0"/>
  <tableStyles count="0" defaultTableStyle="TableStyleMedium2" defaultPivotStyle="PivotStyleLight16"/>
  <colors>
    <mruColors>
      <color rgb="FF008000"/>
      <color rgb="FFCCECFF"/>
      <color rgb="FFCCFFCC"/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on.chartier/Documents/02_RE2020/02_GTM1/04_Fichiers%20r&#233;sultats/Fichiers%20r&#233;sultats%20BE/TE-BB_43_AL-fichier%20type%20r&#233;sulta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on.chartier/Documents/02_RE2020/02_GTM1/04_Fichiers%20r&#233;sultats/Fichiers%20r&#233;sultats%20BE/TE-BB_44-fichier%20type%20r&#233;sultat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on.chartier/Documents/02_RE2020/02_GTM1/04_Fichiers%20r&#233;sultats/Fichiers%20r&#233;sultats%20BE/TE-BB_46-fichier%20type%20r&#233;sultat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on.chartier/Documents/02_RE2020/02_GTM1/04_Fichiers%20r&#233;sultats/Fichiers%20r&#233;sultats%20BE/20200706_r&#233;sultats_BU_99_vB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 BB 43"/>
      <sheetName val="compilation"/>
      <sheetName val="moulinette Maestro energie"/>
      <sheetName val="sorties RSEE"/>
      <sheetName val="Feuil1"/>
    </sheetNames>
    <sheetDataSet>
      <sheetData sheetId="0" refreshError="1"/>
      <sheetData sheetId="1">
        <row r="112">
          <cell r="F112" t="str">
            <v>00_Base recalé 2012</v>
          </cell>
          <cell r="G112" t="str">
            <v>Débits par défaut</v>
          </cell>
          <cell r="H112" t="str">
            <v>STD 19</v>
          </cell>
          <cell r="I112" t="str">
            <v>PH4_BU_43_bois</v>
          </cell>
          <cell r="J112" t="str">
            <v>04_</v>
          </cell>
          <cell r="K112" t="str">
            <v>05_</v>
          </cell>
          <cell r="L112" t="str">
            <v>06_</v>
          </cell>
          <cell r="M112" t="str">
            <v>07_</v>
          </cell>
          <cell r="N112" t="str">
            <v>08_</v>
          </cell>
        </row>
        <row r="151">
          <cell r="D151" t="str">
            <v>Chauffage</v>
          </cell>
          <cell r="F151">
            <v>52.4</v>
          </cell>
          <cell r="G151">
            <v>18.899999999999999</v>
          </cell>
          <cell r="H151">
            <v>19.399999999999999</v>
          </cell>
          <cell r="I151">
            <v>0</v>
          </cell>
          <cell r="J151">
            <v>0</v>
          </cell>
        </row>
        <row r="152">
          <cell r="D152" t="str">
            <v>Refroidissement</v>
          </cell>
          <cell r="F152">
            <v>4.3</v>
          </cell>
          <cell r="G152">
            <v>5.2</v>
          </cell>
          <cell r="H152">
            <v>3.6</v>
          </cell>
          <cell r="I152">
            <v>0</v>
          </cell>
          <cell r="J152">
            <v>0</v>
          </cell>
        </row>
        <row r="153">
          <cell r="D153" t="str">
            <v>ECS</v>
          </cell>
          <cell r="F153">
            <v>2.2999999999999998</v>
          </cell>
          <cell r="G153">
            <v>3.9</v>
          </cell>
          <cell r="H153">
            <v>3.9</v>
          </cell>
          <cell r="I153">
            <v>0</v>
          </cell>
          <cell r="J153">
            <v>0</v>
          </cell>
        </row>
        <row r="154">
          <cell r="D154" t="str">
            <v>Eclairage</v>
          </cell>
          <cell r="F154">
            <v>19.7</v>
          </cell>
          <cell r="G154">
            <v>16.899999999999999</v>
          </cell>
          <cell r="H154">
            <v>8.5</v>
          </cell>
          <cell r="I154">
            <v>0</v>
          </cell>
          <cell r="J154">
            <v>0</v>
          </cell>
        </row>
        <row r="155">
          <cell r="D155" t="str">
            <v>Aux, ventilation</v>
          </cell>
          <cell r="F155">
            <v>5.7</v>
          </cell>
          <cell r="G155">
            <v>4.0999999999999996</v>
          </cell>
          <cell r="H155">
            <v>4.0999999999999996</v>
          </cell>
          <cell r="I155">
            <v>0</v>
          </cell>
          <cell r="J155">
            <v>0</v>
          </cell>
        </row>
        <row r="156">
          <cell r="D156" t="str">
            <v>Aux, distribution</v>
          </cell>
          <cell r="F156">
            <v>0.2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</row>
        <row r="157">
          <cell r="D157" t="str">
            <v xml:space="preserve"> Deplacement</v>
          </cell>
          <cell r="F157">
            <v>0.1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</row>
        <row r="170">
          <cell r="D170" t="str">
            <v xml:space="preserve"> Degrés-heures d'inconfort  (°C,h) (Th-DB)</v>
          </cell>
          <cell r="F170">
            <v>556.20000000000005</v>
          </cell>
          <cell r="G170">
            <v>980.2</v>
          </cell>
          <cell r="H170">
            <v>980.2</v>
          </cell>
          <cell r="I170">
            <v>0</v>
          </cell>
          <cell r="J170">
            <v>0</v>
          </cell>
        </row>
        <row r="180">
          <cell r="F180" t="str">
            <v>00_Base recalé 2012</v>
          </cell>
          <cell r="G180" t="str">
            <v>Débits par défaut</v>
          </cell>
          <cell r="H180" t="str">
            <v>STD 19</v>
          </cell>
          <cell r="I180" t="str">
            <v>PH4_BU_43_bois</v>
          </cell>
          <cell r="J180" t="str">
            <v>04_</v>
          </cell>
          <cell r="K180" t="str">
            <v>05_</v>
          </cell>
          <cell r="L180" t="str">
            <v>06_</v>
          </cell>
          <cell r="M180" t="str">
            <v>07_</v>
          </cell>
          <cell r="N180" t="str">
            <v>08_</v>
          </cell>
        </row>
        <row r="186">
          <cell r="C186" t="str">
            <v>Lot 1</v>
          </cell>
          <cell r="F186">
            <v>6.4961736068610803</v>
          </cell>
          <cell r="G186">
            <v>6.4961736068610803</v>
          </cell>
          <cell r="H186">
            <v>6.4961736068610803</v>
          </cell>
          <cell r="I186">
            <v>6.4961736068610803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</row>
        <row r="187">
          <cell r="C187" t="str">
            <v>Lot 2</v>
          </cell>
          <cell r="F187">
            <v>4.2762508900523502</v>
          </cell>
          <cell r="G187">
            <v>4.2762508900523502</v>
          </cell>
          <cell r="H187">
            <v>4.2762508900523502</v>
          </cell>
          <cell r="I187">
            <v>4.2762508900523502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</row>
        <row r="188">
          <cell r="C188" t="str">
            <v>Lot 3</v>
          </cell>
          <cell r="F188">
            <v>73.061151832460695</v>
          </cell>
          <cell r="G188">
            <v>73.061151832460695</v>
          </cell>
          <cell r="H188">
            <v>73.061151832460695</v>
          </cell>
          <cell r="I188">
            <v>22.410627738219802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</row>
        <row r="189">
          <cell r="C189" t="str">
            <v>Lot 4</v>
          </cell>
          <cell r="F189">
            <v>36.146246079256798</v>
          </cell>
          <cell r="G189">
            <v>36.146246079256798</v>
          </cell>
          <cell r="H189">
            <v>36.146246079256798</v>
          </cell>
          <cell r="I189">
            <v>36.146246079256798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</row>
        <row r="190">
          <cell r="C190" t="str">
            <v>Lot 5</v>
          </cell>
          <cell r="F190">
            <v>6.3284606285232101</v>
          </cell>
          <cell r="G190">
            <v>6.3284606285232101</v>
          </cell>
          <cell r="H190">
            <v>6.3284606285232101</v>
          </cell>
          <cell r="I190">
            <v>5.3657911479110201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</row>
        <row r="191">
          <cell r="C191" t="str">
            <v>Lot 6</v>
          </cell>
          <cell r="F191">
            <v>120.4735040245</v>
          </cell>
          <cell r="G191">
            <v>120.4735040245</v>
          </cell>
          <cell r="H191">
            <v>120.4735040245</v>
          </cell>
          <cell r="I191">
            <v>108.87047430682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</row>
        <row r="192">
          <cell r="C192" t="str">
            <v>Lot 7</v>
          </cell>
          <cell r="F192">
            <v>37.081397306806203</v>
          </cell>
          <cell r="G192">
            <v>37.081397306806203</v>
          </cell>
          <cell r="H192">
            <v>37.081397306806203</v>
          </cell>
          <cell r="I192">
            <v>37.081397306806203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</row>
        <row r="193">
          <cell r="C193" t="str">
            <v>Lot 8</v>
          </cell>
          <cell r="F193">
            <v>98.333072386103794</v>
          </cell>
          <cell r="G193">
            <v>98.333072386103794</v>
          </cell>
          <cell r="H193">
            <v>98.333072386103794</v>
          </cell>
          <cell r="I193">
            <v>98.333072386103794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</row>
        <row r="194">
          <cell r="C194" t="str">
            <v>Lot 9</v>
          </cell>
          <cell r="F194">
            <v>12.562900577507801</v>
          </cell>
          <cell r="G194">
            <v>12.562900577507801</v>
          </cell>
          <cell r="H194">
            <v>12.562900577507801</v>
          </cell>
          <cell r="I194">
            <v>12.562900577507801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</row>
        <row r="195">
          <cell r="C195" t="str">
            <v>Lot 10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</row>
        <row r="196">
          <cell r="C196" t="str">
            <v>Lot 11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</row>
        <row r="197">
          <cell r="C197" t="str">
            <v>Lot 12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</row>
        <row r="198">
          <cell r="C198" t="str">
            <v>Lot 13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</row>
        <row r="199">
          <cell r="C199" t="str">
            <v>Lot 14</v>
          </cell>
          <cell r="F199">
            <v>45.392875451560201</v>
          </cell>
          <cell r="G199">
            <v>45.392875451560201</v>
          </cell>
          <cell r="H199">
            <v>45.392875451560201</v>
          </cell>
          <cell r="I199">
            <v>45.392875451560201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</row>
        <row r="200">
          <cell r="C200" t="str">
            <v>Lot 1</v>
          </cell>
          <cell r="F200">
            <v>6.4961736068610803</v>
          </cell>
          <cell r="G200">
            <v>6.4961736068610803</v>
          </cell>
          <cell r="H200">
            <v>6.4961736068610803</v>
          </cell>
          <cell r="I200">
            <v>6.4961736068610803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</row>
        <row r="201">
          <cell r="C201" t="str">
            <v>Lot 2</v>
          </cell>
          <cell r="F201">
            <v>4.0554689842931904</v>
          </cell>
          <cell r="G201">
            <v>4.0554689842931904</v>
          </cell>
          <cell r="H201">
            <v>4.0554689842931904</v>
          </cell>
          <cell r="I201">
            <v>4.0554689842931904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</row>
        <row r="202">
          <cell r="C202" t="str">
            <v>Lot 3</v>
          </cell>
          <cell r="F202">
            <v>34.807434554973803</v>
          </cell>
          <cell r="G202">
            <v>34.807434554973803</v>
          </cell>
          <cell r="H202">
            <v>34.807434554973803</v>
          </cell>
          <cell r="I202">
            <v>-12.040352632460699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</row>
        <row r="203">
          <cell r="C203" t="str">
            <v>Lot 4</v>
          </cell>
          <cell r="F203">
            <v>20.338916236324799</v>
          </cell>
          <cell r="G203">
            <v>20.338916236324799</v>
          </cell>
          <cell r="H203">
            <v>20.338916236324799</v>
          </cell>
          <cell r="I203">
            <v>20.338916236324799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</row>
        <row r="204">
          <cell r="C204" t="str">
            <v>Lot 5</v>
          </cell>
          <cell r="F204">
            <v>6.3284606285232101</v>
          </cell>
          <cell r="G204">
            <v>6.3284606285232101</v>
          </cell>
          <cell r="H204">
            <v>6.3284606285232101</v>
          </cell>
          <cell r="I204">
            <v>5.3657911479110201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</row>
        <row r="205">
          <cell r="C205" t="str">
            <v>Lot 6</v>
          </cell>
          <cell r="F205">
            <v>108.739271061149</v>
          </cell>
          <cell r="G205">
            <v>108.739271061149</v>
          </cell>
          <cell r="H205">
            <v>108.739271061149</v>
          </cell>
          <cell r="I205">
            <v>103.003357825145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</row>
        <row r="206">
          <cell r="C206" t="str">
            <v>Lot 7</v>
          </cell>
          <cell r="F206">
            <v>37.081397306806203</v>
          </cell>
          <cell r="G206">
            <v>37.081397306806203</v>
          </cell>
          <cell r="H206">
            <v>37.081397306806203</v>
          </cell>
          <cell r="I206">
            <v>37.081397306806203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</row>
        <row r="207">
          <cell r="C207" t="str">
            <v>Lot 8</v>
          </cell>
          <cell r="F207">
            <v>98.333072386103794</v>
          </cell>
          <cell r="G207">
            <v>98.333072386103794</v>
          </cell>
          <cell r="H207">
            <v>98.333072386103794</v>
          </cell>
          <cell r="I207">
            <v>98.333072386103794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</row>
        <row r="208">
          <cell r="C208" t="str">
            <v>Lot 9</v>
          </cell>
          <cell r="F208">
            <v>12.562900577507801</v>
          </cell>
          <cell r="G208">
            <v>12.562900577507801</v>
          </cell>
          <cell r="H208">
            <v>12.562900577507801</v>
          </cell>
          <cell r="I208">
            <v>12.562900577507801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</row>
        <row r="209">
          <cell r="C209" t="str">
            <v>Lot 10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</row>
        <row r="210">
          <cell r="C210" t="str">
            <v>Lot 11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</row>
        <row r="211">
          <cell r="C211" t="str">
            <v>Lot 12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</row>
        <row r="212">
          <cell r="C212" t="str">
            <v>Lot 13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</row>
        <row r="213">
          <cell r="C213" t="str">
            <v>Lot 14</v>
          </cell>
          <cell r="F213">
            <v>45.392875451560201</v>
          </cell>
          <cell r="G213">
            <v>45.392875451560201</v>
          </cell>
          <cell r="H213">
            <v>45.392875451560201</v>
          </cell>
          <cell r="I213">
            <v>45.392875451560201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</row>
        <row r="239">
          <cell r="C239" t="str">
            <v>Lot 1</v>
          </cell>
          <cell r="F239">
            <v>6.0685254632387204</v>
          </cell>
          <cell r="G239">
            <v>6.0685254632387204</v>
          </cell>
          <cell r="H239">
            <v>6.0685254632387204</v>
          </cell>
          <cell r="I239">
            <v>6.0685254632387204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</row>
        <row r="240">
          <cell r="C240" t="str">
            <v>Lot 2</v>
          </cell>
          <cell r="F240">
            <v>4.1599845129102002</v>
          </cell>
          <cell r="G240">
            <v>4.1599845129102002</v>
          </cell>
          <cell r="H240">
            <v>4.1599845129102002</v>
          </cell>
          <cell r="I240">
            <v>4.1599845129102002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</row>
        <row r="241">
          <cell r="C241" t="str">
            <v>Lot 3</v>
          </cell>
          <cell r="F241">
            <v>45.193719572846099</v>
          </cell>
          <cell r="G241">
            <v>45.193719572846099</v>
          </cell>
          <cell r="H241">
            <v>45.193719572846099</v>
          </cell>
          <cell r="I241">
            <v>-61.568774837396901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</row>
        <row r="242">
          <cell r="C242" t="str">
            <v>Lot 4</v>
          </cell>
          <cell r="F242">
            <v>26.555155255208</v>
          </cell>
          <cell r="G242">
            <v>26.555155255208</v>
          </cell>
          <cell r="H242">
            <v>26.555155255208</v>
          </cell>
          <cell r="I242">
            <v>26.555155255208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</row>
        <row r="243">
          <cell r="C243" t="str">
            <v>Lot 5</v>
          </cell>
          <cell r="F243">
            <v>5.9028589186327398</v>
          </cell>
          <cell r="G243">
            <v>5.9028589186327398</v>
          </cell>
          <cell r="H243">
            <v>5.9028589186327398</v>
          </cell>
          <cell r="I243">
            <v>5.03904268752453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</row>
        <row r="244">
          <cell r="C244" t="str">
            <v>Lot 6</v>
          </cell>
          <cell r="F244">
            <v>87.751195067232103</v>
          </cell>
          <cell r="G244">
            <v>87.751195067232103</v>
          </cell>
          <cell r="H244">
            <v>87.751195067232103</v>
          </cell>
          <cell r="I244">
            <v>79.428053005528994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</row>
        <row r="245">
          <cell r="C245" t="str">
            <v>Lot 7</v>
          </cell>
          <cell r="F245">
            <v>32.321039875034998</v>
          </cell>
          <cell r="G245">
            <v>32.321039875034998</v>
          </cell>
          <cell r="H245">
            <v>32.321039875034998</v>
          </cell>
          <cell r="I245">
            <v>32.321039875034998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</row>
        <row r="246">
          <cell r="C246" t="str">
            <v>Lot 8</v>
          </cell>
          <cell r="F246">
            <v>84.021766049020002</v>
          </cell>
          <cell r="G246">
            <v>84.021766049020002</v>
          </cell>
          <cell r="H246">
            <v>84.021766049020002</v>
          </cell>
          <cell r="I246">
            <v>84.021766049020002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</row>
        <row r="247">
          <cell r="C247" t="str">
            <v>Lot 9</v>
          </cell>
          <cell r="F247">
            <v>10.6706922617406</v>
          </cell>
          <cell r="G247">
            <v>10.6706922617406</v>
          </cell>
          <cell r="H247">
            <v>10.6706922617406</v>
          </cell>
          <cell r="I247">
            <v>10.6706922617406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</row>
        <row r="248">
          <cell r="C248" t="str">
            <v>Lot 10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</row>
        <row r="249">
          <cell r="C249" t="str">
            <v>Lot 11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</row>
        <row r="250">
          <cell r="C250" t="str">
            <v>Lot 12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</row>
        <row r="251">
          <cell r="C251" t="str">
            <v>Lot 13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</row>
        <row r="252">
          <cell r="C252" t="str">
            <v>Lot 14</v>
          </cell>
          <cell r="F252">
            <v>27.193366158576801</v>
          </cell>
          <cell r="G252">
            <v>27.193366158576801</v>
          </cell>
          <cell r="H252">
            <v>27.193366158576801</v>
          </cell>
          <cell r="I252">
            <v>27.193366158576801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</row>
        <row r="263">
          <cell r="D263" t="str">
            <v>Surcoût / base (%)</v>
          </cell>
          <cell r="G263" t="e">
            <v>#DIV/0!</v>
          </cell>
          <cell r="H263" t="e">
            <v>#DIV/0!</v>
          </cell>
          <cell r="I263" t="e">
            <v>#DIV/0!</v>
          </cell>
          <cell r="J263" t="e">
            <v>#DIV/0!</v>
          </cell>
          <cell r="K263" t="e">
            <v>#DIV/0!</v>
          </cell>
          <cell r="L263" t="e">
            <v>#DIV/0!</v>
          </cell>
          <cell r="M263" t="e">
            <v>#DIV/0!</v>
          </cell>
          <cell r="N263" t="e">
            <v>#DIV/0!</v>
          </cell>
        </row>
        <row r="291">
          <cell r="D291" t="str">
            <v>Bbio chauffage (points)</v>
          </cell>
          <cell r="F291">
            <v>53.4</v>
          </cell>
          <cell r="G291">
            <v>24.2</v>
          </cell>
          <cell r="H291">
            <v>24.2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</row>
        <row r="292">
          <cell r="D292" t="str">
            <v>Bbio refroidissement (points)</v>
          </cell>
          <cell r="F292">
            <v>11.6</v>
          </cell>
          <cell r="G292">
            <v>25.2</v>
          </cell>
          <cell r="H292">
            <v>25.2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</row>
        <row r="293">
          <cell r="D293" t="str">
            <v>Bbio éclairage (points)</v>
          </cell>
          <cell r="F293">
            <v>29</v>
          </cell>
          <cell r="G293">
            <v>69.5</v>
          </cell>
          <cell r="H293">
            <v>69.5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</row>
        <row r="345">
          <cell r="E345" t="str">
            <v>Chauffage</v>
          </cell>
          <cell r="F345">
            <v>52.529999999999994</v>
          </cell>
          <cell r="G345">
            <v>43.469999999999992</v>
          </cell>
          <cell r="H345">
            <v>44.61999999999999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</row>
        <row r="346">
          <cell r="E346" t="str">
            <v>Climatisation</v>
          </cell>
          <cell r="F346">
            <v>9.8899999999999988</v>
          </cell>
          <cell r="G346">
            <v>11.959999999999999</v>
          </cell>
          <cell r="H346">
            <v>8.2799999999999994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</row>
        <row r="347">
          <cell r="E347" t="str">
            <v>ECS</v>
          </cell>
          <cell r="F347">
            <v>5.2899999999999991</v>
          </cell>
          <cell r="G347">
            <v>8.9699999999999989</v>
          </cell>
          <cell r="H347">
            <v>8.9699999999999989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</row>
        <row r="348">
          <cell r="E348" t="str">
            <v>Eclairage</v>
          </cell>
          <cell r="F348">
            <v>45.309999999999995</v>
          </cell>
          <cell r="G348">
            <v>38.86999999999999</v>
          </cell>
          <cell r="H348">
            <v>19.549999999999997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</row>
        <row r="349">
          <cell r="E349" t="str">
            <v>Aux, ventilation</v>
          </cell>
          <cell r="F349">
            <v>13.11</v>
          </cell>
          <cell r="G349">
            <v>9.4299999999999979</v>
          </cell>
          <cell r="H349">
            <v>9.4299999999999979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</row>
        <row r="350">
          <cell r="E350" t="str">
            <v>Aux, distribution</v>
          </cell>
          <cell r="F350">
            <v>0.45999999999999996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</row>
        <row r="351">
          <cell r="E351" t="str">
            <v>Déplacement</v>
          </cell>
          <cell r="F351">
            <v>0.22999999999999998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ilation"/>
      <sheetName val="moulinette Maestro energie"/>
      <sheetName val="Métré BB 44_bois"/>
      <sheetName val="Métré BB 44_Béton"/>
      <sheetName val="sorties RSEE"/>
      <sheetName val="Feuil1"/>
    </sheetNames>
    <sheetDataSet>
      <sheetData sheetId="0">
        <row r="112">
          <cell r="F112">
            <v>0</v>
          </cell>
          <cell r="G112" t="str">
            <v>00_Base recalé 2012 - ossature bois</v>
          </cell>
          <cell r="H112" t="str">
            <v>STD 19 - ossature bois H1a</v>
          </cell>
          <cell r="I112" t="str">
            <v>STD 19 - ossature bois H1b</v>
          </cell>
          <cell r="J112" t="str">
            <v>STD 19 - ossature bois H1c</v>
          </cell>
          <cell r="K112" t="str">
            <v>STD 19 - ossature bois H2a</v>
          </cell>
          <cell r="L112" t="str">
            <v>STD 19 - ossature bois H2b</v>
          </cell>
          <cell r="M112" t="str">
            <v>STD 19 - ossature bois H2c</v>
          </cell>
          <cell r="N112" t="str">
            <v>STD 19 - ossature bois H2d</v>
          </cell>
          <cell r="O112" t="str">
            <v>STD 19 - ossature bois H3</v>
          </cell>
          <cell r="P112" t="str">
            <v>STD 19 - ossature bois - parking sans dét H2b</v>
          </cell>
          <cell r="Q112" t="str">
            <v>STD 19 - ossature bois - parking avec dét H2b</v>
          </cell>
          <cell r="R112" t="str">
            <v>STD 19 béton H1a</v>
          </cell>
          <cell r="S112" t="str">
            <v>STD 19 béton H1b</v>
          </cell>
          <cell r="T112" t="str">
            <v>STD 19 béton H1c</v>
          </cell>
          <cell r="U112" t="str">
            <v>STD 19 béton H2a</v>
          </cell>
          <cell r="V112" t="str">
            <v>STD 19 béton H2b</v>
          </cell>
          <cell r="W112" t="str">
            <v>STD 19 béton H2c</v>
          </cell>
        </row>
        <row r="151">
          <cell r="D151" t="str">
            <v>Chauffage</v>
          </cell>
          <cell r="F151">
            <v>0</v>
          </cell>
          <cell r="G151">
            <v>21.5</v>
          </cell>
          <cell r="H151">
            <v>33.1</v>
          </cell>
          <cell r="I151">
            <v>30.1</v>
          </cell>
          <cell r="J151">
            <v>33.1</v>
          </cell>
          <cell r="K151">
            <v>23.3</v>
          </cell>
          <cell r="L151">
            <v>23.9</v>
          </cell>
          <cell r="M151">
            <v>22</v>
          </cell>
          <cell r="N151">
            <v>22.8</v>
          </cell>
          <cell r="O151">
            <v>14.1</v>
          </cell>
          <cell r="P151">
            <v>23.9</v>
          </cell>
          <cell r="Q151">
            <v>23.9</v>
          </cell>
          <cell r="R151">
            <v>34.200000000000003</v>
          </cell>
          <cell r="S151">
            <v>31.3</v>
          </cell>
          <cell r="T151">
            <v>34.299999999999997</v>
          </cell>
          <cell r="U151">
            <v>24.3</v>
          </cell>
          <cell r="V151">
            <v>25.2</v>
          </cell>
          <cell r="W151">
            <v>22.6</v>
          </cell>
        </row>
        <row r="152">
          <cell r="D152" t="str">
            <v>Refroidissement</v>
          </cell>
          <cell r="F152">
            <v>0</v>
          </cell>
          <cell r="G152">
            <v>2.4</v>
          </cell>
          <cell r="H152">
            <v>1.2</v>
          </cell>
          <cell r="I152">
            <v>1.6</v>
          </cell>
          <cell r="J152">
            <v>2.5</v>
          </cell>
          <cell r="K152">
            <v>0.9</v>
          </cell>
          <cell r="L152">
            <v>1.8</v>
          </cell>
          <cell r="M152">
            <v>1.7</v>
          </cell>
          <cell r="N152">
            <v>3.1</v>
          </cell>
          <cell r="O152">
            <v>4.4000000000000004</v>
          </cell>
          <cell r="P152">
            <v>1.8</v>
          </cell>
          <cell r="Q152">
            <v>1.8</v>
          </cell>
          <cell r="R152">
            <v>1.1000000000000001</v>
          </cell>
          <cell r="S152">
            <v>1.4</v>
          </cell>
          <cell r="T152">
            <v>2</v>
          </cell>
          <cell r="U152">
            <v>0.9</v>
          </cell>
          <cell r="V152">
            <v>1.4</v>
          </cell>
          <cell r="W152">
            <v>1.7</v>
          </cell>
        </row>
        <row r="153">
          <cell r="D153" t="str">
            <v>ECS</v>
          </cell>
          <cell r="F153">
            <v>0</v>
          </cell>
          <cell r="G153">
            <v>2.4</v>
          </cell>
          <cell r="H153">
            <v>2.5</v>
          </cell>
          <cell r="I153">
            <v>2.5</v>
          </cell>
          <cell r="J153">
            <v>2.5</v>
          </cell>
          <cell r="K153">
            <v>2.4</v>
          </cell>
          <cell r="L153">
            <v>2.4</v>
          </cell>
          <cell r="M153">
            <v>2.2999999999999998</v>
          </cell>
          <cell r="N153">
            <v>2.2999999999999998</v>
          </cell>
          <cell r="O153">
            <v>2.2000000000000002</v>
          </cell>
          <cell r="P153">
            <v>2.4</v>
          </cell>
          <cell r="Q153">
            <v>2.4</v>
          </cell>
          <cell r="R153">
            <v>2.5</v>
          </cell>
          <cell r="S153">
            <v>2.5</v>
          </cell>
          <cell r="T153">
            <v>2.5</v>
          </cell>
          <cell r="U153">
            <v>2.4</v>
          </cell>
          <cell r="V153">
            <v>2.4</v>
          </cell>
          <cell r="W153">
            <v>2.2999999999999998</v>
          </cell>
        </row>
        <row r="154">
          <cell r="D154" t="str">
            <v>Eclairage</v>
          </cell>
          <cell r="F154">
            <v>0</v>
          </cell>
          <cell r="G154">
            <v>19</v>
          </cell>
          <cell r="H154">
            <v>7.5</v>
          </cell>
          <cell r="I154">
            <v>7.4</v>
          </cell>
          <cell r="J154">
            <v>7.3</v>
          </cell>
          <cell r="K154">
            <v>7.4</v>
          </cell>
          <cell r="L154">
            <v>7.4</v>
          </cell>
          <cell r="M154">
            <v>7.3</v>
          </cell>
          <cell r="N154">
            <v>7.3</v>
          </cell>
          <cell r="O154">
            <v>7.2</v>
          </cell>
          <cell r="P154">
            <v>7.4</v>
          </cell>
          <cell r="Q154">
            <v>7.4</v>
          </cell>
          <cell r="R154">
            <v>7.5</v>
          </cell>
          <cell r="S154">
            <v>7.4</v>
          </cell>
          <cell r="T154">
            <v>7.3</v>
          </cell>
          <cell r="U154">
            <v>7.4</v>
          </cell>
          <cell r="V154">
            <v>7.4</v>
          </cell>
          <cell r="W154">
            <v>7.3</v>
          </cell>
        </row>
        <row r="155">
          <cell r="D155" t="str">
            <v>Aux, ventilation</v>
          </cell>
          <cell r="F155">
            <v>0</v>
          </cell>
          <cell r="G155">
            <v>8.4</v>
          </cell>
          <cell r="H155">
            <v>8.4</v>
          </cell>
          <cell r="I155">
            <v>8.4</v>
          </cell>
          <cell r="J155">
            <v>8.4</v>
          </cell>
          <cell r="K155">
            <v>8.4</v>
          </cell>
          <cell r="L155">
            <v>8.4</v>
          </cell>
          <cell r="M155">
            <v>8.4</v>
          </cell>
          <cell r="N155">
            <v>8.4</v>
          </cell>
          <cell r="O155">
            <v>8.3000000000000007</v>
          </cell>
          <cell r="P155">
            <v>8.4</v>
          </cell>
          <cell r="Q155">
            <v>8.4</v>
          </cell>
          <cell r="R155">
            <v>8.4</v>
          </cell>
          <cell r="S155">
            <v>8.4</v>
          </cell>
          <cell r="T155">
            <v>8.4</v>
          </cell>
          <cell r="U155">
            <v>8.4</v>
          </cell>
          <cell r="V155">
            <v>8.4</v>
          </cell>
          <cell r="W155">
            <v>8.4</v>
          </cell>
        </row>
        <row r="156">
          <cell r="D156" t="str">
            <v>Aux, distribution</v>
          </cell>
          <cell r="F156">
            <v>0</v>
          </cell>
          <cell r="G156">
            <v>0.6</v>
          </cell>
          <cell r="H156">
            <v>0.6</v>
          </cell>
          <cell r="I156">
            <v>0.7</v>
          </cell>
          <cell r="J156">
            <v>0.8</v>
          </cell>
          <cell r="K156">
            <v>0.5</v>
          </cell>
          <cell r="L156">
            <v>0.6</v>
          </cell>
          <cell r="M156">
            <v>0.5</v>
          </cell>
          <cell r="N156">
            <v>0.7</v>
          </cell>
          <cell r="O156">
            <v>0.7</v>
          </cell>
          <cell r="P156">
            <v>0.6</v>
          </cell>
          <cell r="Q156">
            <v>0.6</v>
          </cell>
          <cell r="R156">
            <v>0.5</v>
          </cell>
          <cell r="S156">
            <v>0.6</v>
          </cell>
          <cell r="T156">
            <v>0.6</v>
          </cell>
          <cell r="U156">
            <v>0.4</v>
          </cell>
          <cell r="V156">
            <v>0.5</v>
          </cell>
          <cell r="W156">
            <v>0.5</v>
          </cell>
        </row>
        <row r="157">
          <cell r="D157" t="str">
            <v xml:space="preserve"> Deplacement</v>
          </cell>
          <cell r="F157">
            <v>0</v>
          </cell>
          <cell r="G157">
            <v>2.2000000000000002</v>
          </cell>
          <cell r="H157">
            <v>2.2000000000000002</v>
          </cell>
          <cell r="I157">
            <v>2.2000000000000002</v>
          </cell>
          <cell r="J157">
            <v>2.2000000000000002</v>
          </cell>
          <cell r="K157">
            <v>2.2000000000000002</v>
          </cell>
          <cell r="L157">
            <v>2.2000000000000002</v>
          </cell>
          <cell r="M157">
            <v>2.2000000000000002</v>
          </cell>
          <cell r="N157">
            <v>2.2000000000000002</v>
          </cell>
          <cell r="O157">
            <v>2.2000000000000002</v>
          </cell>
          <cell r="P157">
            <v>5.2</v>
          </cell>
          <cell r="Q157">
            <v>3.1</v>
          </cell>
          <cell r="R157">
            <v>2.2000000000000002</v>
          </cell>
          <cell r="S157">
            <v>2.2000000000000002</v>
          </cell>
          <cell r="T157">
            <v>2.2000000000000002</v>
          </cell>
          <cell r="U157">
            <v>2.2000000000000002</v>
          </cell>
          <cell r="V157">
            <v>2.2000000000000002</v>
          </cell>
          <cell r="W157">
            <v>2.2000000000000002</v>
          </cell>
        </row>
        <row r="170">
          <cell r="D170" t="str">
            <v xml:space="preserve"> Degrés-heures d'inconfort  (°C,h) (Th-DB)</v>
          </cell>
          <cell r="F170">
            <v>0</v>
          </cell>
          <cell r="G170">
            <v>1174.3</v>
          </cell>
          <cell r="H170">
            <v>848.1</v>
          </cell>
          <cell r="I170">
            <v>1649</v>
          </cell>
          <cell r="J170">
            <v>1674.1</v>
          </cell>
          <cell r="K170">
            <v>638</v>
          </cell>
          <cell r="L170">
            <v>1174.3</v>
          </cell>
          <cell r="M170">
            <v>1587.2</v>
          </cell>
          <cell r="N170">
            <v>4050.6</v>
          </cell>
          <cell r="O170">
            <v>3947.4</v>
          </cell>
          <cell r="P170">
            <v>1174.3</v>
          </cell>
          <cell r="Q170">
            <v>1174.3</v>
          </cell>
          <cell r="R170">
            <v>775.5</v>
          </cell>
          <cell r="S170">
            <v>1546.6</v>
          </cell>
          <cell r="T170">
            <v>1566.4</v>
          </cell>
          <cell r="U170">
            <v>541.5</v>
          </cell>
          <cell r="V170">
            <v>1058.4000000000001</v>
          </cell>
          <cell r="W170">
            <v>1478.6</v>
          </cell>
          <cell r="X170">
            <v>3984.3</v>
          </cell>
        </row>
        <row r="180">
          <cell r="F180">
            <v>0</v>
          </cell>
          <cell r="G180" t="str">
            <v>00_Base recalé 2012 - ossature bois</v>
          </cell>
          <cell r="H180" t="str">
            <v>STD 19 - ossature bois H1a</v>
          </cell>
          <cell r="I180" t="str">
            <v>STD 19 - ossature bois H1b</v>
          </cell>
          <cell r="J180" t="str">
            <v>STD 19 - ossature bois H1c</v>
          </cell>
          <cell r="K180" t="str">
            <v>STD 19 - ossature bois H2a</v>
          </cell>
          <cell r="L180" t="str">
            <v>STD 19 - ossature bois H2b</v>
          </cell>
          <cell r="M180" t="str">
            <v>STD 19 - ossature bois H2c</v>
          </cell>
          <cell r="N180" t="str">
            <v>STD 19 - ossature bois H2d</v>
          </cell>
          <cell r="O180" t="str">
            <v>STD 19 - ossature bois H3</v>
          </cell>
          <cell r="P180" t="str">
            <v>STD 19 - ossature bois - parking sans dét H2b</v>
          </cell>
          <cell r="Q180" t="str">
            <v>STD 19 - ossature bois - parking avec dét H2b</v>
          </cell>
          <cell r="R180" t="str">
            <v>STD 19 béton H1a</v>
          </cell>
          <cell r="S180" t="str">
            <v>STD 19 béton H1b</v>
          </cell>
          <cell r="T180" t="str">
            <v>STD 19 béton H1c</v>
          </cell>
          <cell r="U180" t="str">
            <v>STD 19 béton H2a</v>
          </cell>
          <cell r="V180" t="str">
            <v>STD 19 béton H2b</v>
          </cell>
          <cell r="W180" t="str">
            <v>STD 19 béton H2c</v>
          </cell>
          <cell r="X180" t="str">
            <v>STD 19 béton H2d</v>
          </cell>
        </row>
        <row r="186">
          <cell r="C186" t="str">
            <v>Lot 1</v>
          </cell>
          <cell r="F186">
            <v>0</v>
          </cell>
          <cell r="G186">
            <v>1.1016513975259701</v>
          </cell>
          <cell r="L186">
            <v>1.1016513975259701</v>
          </cell>
          <cell r="P186">
            <v>1.1016513975259701</v>
          </cell>
          <cell r="Q186">
            <v>1.1016513975259701</v>
          </cell>
          <cell r="V186">
            <v>1.1016513975259701</v>
          </cell>
        </row>
        <row r="187">
          <cell r="C187" t="str">
            <v>Lot 2</v>
          </cell>
          <cell r="F187">
            <v>0</v>
          </cell>
          <cell r="G187">
            <v>13.6440905159988</v>
          </cell>
          <cell r="L187">
            <v>13.6440905159988</v>
          </cell>
          <cell r="P187">
            <v>107.46235543859</v>
          </cell>
          <cell r="Q187">
            <v>107.46235543859</v>
          </cell>
          <cell r="V187">
            <v>13.898676512980501</v>
          </cell>
        </row>
        <row r="188">
          <cell r="C188" t="str">
            <v>Lot 3</v>
          </cell>
          <cell r="F188">
            <v>0</v>
          </cell>
          <cell r="G188">
            <v>97.265793957032002</v>
          </cell>
          <cell r="L188">
            <v>97.265793957032002</v>
          </cell>
          <cell r="P188">
            <v>97.265793957032002</v>
          </cell>
          <cell r="Q188">
            <v>97.265793957032002</v>
          </cell>
          <cell r="V188">
            <v>117.309834007563</v>
          </cell>
        </row>
        <row r="189">
          <cell r="C189" t="str">
            <v>Lot 4</v>
          </cell>
          <cell r="F189">
            <v>0</v>
          </cell>
          <cell r="G189">
            <v>77.236093372538406</v>
          </cell>
          <cell r="L189">
            <v>77.236093372538406</v>
          </cell>
          <cell r="P189">
            <v>77.236093372538406</v>
          </cell>
          <cell r="Q189">
            <v>77.236093372538406</v>
          </cell>
          <cell r="V189">
            <v>77.236093372538406</v>
          </cell>
        </row>
        <row r="190">
          <cell r="C190" t="str">
            <v>Lot 5</v>
          </cell>
          <cell r="F190">
            <v>0</v>
          </cell>
          <cell r="G190">
            <v>22.836154870504402</v>
          </cell>
          <cell r="L190">
            <v>22.836154870504402</v>
          </cell>
          <cell r="P190">
            <v>22.836154870504402</v>
          </cell>
          <cell r="Q190">
            <v>22.836154870504402</v>
          </cell>
          <cell r="V190">
            <v>22.836154870504402</v>
          </cell>
        </row>
        <row r="191">
          <cell r="C191" t="str">
            <v>Lot 6</v>
          </cell>
          <cell r="F191">
            <v>0</v>
          </cell>
          <cell r="G191">
            <v>225.93093670777799</v>
          </cell>
          <cell r="L191">
            <v>225.93093670777799</v>
          </cell>
          <cell r="P191">
            <v>225.93093670777799</v>
          </cell>
          <cell r="Q191">
            <v>225.93093670777799</v>
          </cell>
          <cell r="V191">
            <v>226.007163508671</v>
          </cell>
        </row>
        <row r="192">
          <cell r="C192" t="str">
            <v>Lot 7</v>
          </cell>
          <cell r="F192">
            <v>0</v>
          </cell>
          <cell r="G192">
            <v>46.134523855506302</v>
          </cell>
          <cell r="L192">
            <v>46.134523855506302</v>
          </cell>
          <cell r="P192">
            <v>46.134523855506302</v>
          </cell>
          <cell r="Q192">
            <v>46.134523855506302</v>
          </cell>
          <cell r="V192">
            <v>46.134523855506302</v>
          </cell>
        </row>
        <row r="193">
          <cell r="C193" t="str">
            <v>Lot 8</v>
          </cell>
          <cell r="F193">
            <v>0</v>
          </cell>
          <cell r="G193">
            <v>61.018785601447703</v>
          </cell>
          <cell r="L193">
            <v>61.018785601447703</v>
          </cell>
          <cell r="P193">
            <v>61.018785601447703</v>
          </cell>
          <cell r="Q193">
            <v>61.018785601447703</v>
          </cell>
          <cell r="V193">
            <v>61.018785601447703</v>
          </cell>
        </row>
        <row r="194">
          <cell r="C194" t="str">
            <v>Lot 9</v>
          </cell>
          <cell r="F194">
            <v>0</v>
          </cell>
          <cell r="G194">
            <v>10.1958239144228</v>
          </cell>
          <cell r="L194">
            <v>10.1958239144228</v>
          </cell>
          <cell r="P194">
            <v>10.1958239144228</v>
          </cell>
          <cell r="Q194">
            <v>10.1958239144228</v>
          </cell>
          <cell r="V194">
            <v>10.1958239144228</v>
          </cell>
        </row>
        <row r="195">
          <cell r="C195" t="str">
            <v>Lot 10</v>
          </cell>
          <cell r="F195">
            <v>0</v>
          </cell>
          <cell r="G195">
            <v>0</v>
          </cell>
          <cell r="L195">
            <v>0</v>
          </cell>
          <cell r="P195">
            <v>0</v>
          </cell>
          <cell r="Q195">
            <v>0</v>
          </cell>
          <cell r="V195">
            <v>0</v>
          </cell>
        </row>
        <row r="196">
          <cell r="C196" t="str">
            <v>Lot 11</v>
          </cell>
          <cell r="F196">
            <v>0</v>
          </cell>
          <cell r="G196">
            <v>0</v>
          </cell>
          <cell r="L196">
            <v>0</v>
          </cell>
          <cell r="P196">
            <v>0</v>
          </cell>
          <cell r="Q196">
            <v>0</v>
          </cell>
          <cell r="V196">
            <v>0</v>
          </cell>
        </row>
        <row r="197">
          <cell r="C197" t="str">
            <v>Lot 12</v>
          </cell>
          <cell r="F197">
            <v>0</v>
          </cell>
          <cell r="G197">
            <v>31.5315737371339</v>
          </cell>
          <cell r="L197">
            <v>31.5315737371339</v>
          </cell>
          <cell r="P197">
            <v>31.5315737371339</v>
          </cell>
          <cell r="Q197">
            <v>31.5315737371339</v>
          </cell>
          <cell r="V197">
            <v>31.5315737371339</v>
          </cell>
        </row>
        <row r="198">
          <cell r="C198" t="str">
            <v>Lot 13</v>
          </cell>
          <cell r="F198">
            <v>0</v>
          </cell>
          <cell r="G198">
            <v>0</v>
          </cell>
          <cell r="L198">
            <v>0</v>
          </cell>
          <cell r="P198">
            <v>0</v>
          </cell>
          <cell r="Q198">
            <v>0</v>
          </cell>
          <cell r="V198">
            <v>0</v>
          </cell>
        </row>
        <row r="199">
          <cell r="C199" t="str">
            <v>Lot 14</v>
          </cell>
          <cell r="F199">
            <v>0</v>
          </cell>
          <cell r="G199">
            <v>32.925703825237797</v>
          </cell>
          <cell r="L199">
            <v>32.925703825237797</v>
          </cell>
          <cell r="P199">
            <v>32.925703825237797</v>
          </cell>
          <cell r="Q199">
            <v>32.925703825237797</v>
          </cell>
          <cell r="V199">
            <v>32.925703825237797</v>
          </cell>
        </row>
        <row r="200">
          <cell r="C200" t="str">
            <v>Lot 1</v>
          </cell>
          <cell r="F200">
            <v>0</v>
          </cell>
          <cell r="G200">
            <v>1.1016513975259701</v>
          </cell>
          <cell r="L200">
            <v>1.1016513975259701</v>
          </cell>
          <cell r="P200">
            <v>1.1016513975259701</v>
          </cell>
          <cell r="Q200">
            <v>1.1016513975259701</v>
          </cell>
          <cell r="V200">
            <v>1.1016513975259701</v>
          </cell>
        </row>
        <row r="201">
          <cell r="C201" t="str">
            <v>Lot 2</v>
          </cell>
          <cell r="F201">
            <v>0</v>
          </cell>
          <cell r="G201">
            <v>13.002776228104301</v>
          </cell>
          <cell r="L201">
            <v>13.002776228104301</v>
          </cell>
          <cell r="P201">
            <v>102.73399689791</v>
          </cell>
          <cell r="Q201">
            <v>102.73399689791</v>
          </cell>
          <cell r="V201">
            <v>13.2854426178081</v>
          </cell>
        </row>
        <row r="202">
          <cell r="C202" t="str">
            <v>Lot 3</v>
          </cell>
          <cell r="F202">
            <v>0</v>
          </cell>
          <cell r="G202">
            <v>66.003599521442794</v>
          </cell>
          <cell r="L202">
            <v>66.003599521442794</v>
          </cell>
          <cell r="P202">
            <v>66.003599521442794</v>
          </cell>
          <cell r="Q202">
            <v>66.003599521442794</v>
          </cell>
          <cell r="V202">
            <v>111.546322661142</v>
          </cell>
        </row>
        <row r="203">
          <cell r="C203" t="str">
            <v>Lot 4</v>
          </cell>
          <cell r="F203">
            <v>0</v>
          </cell>
          <cell r="G203">
            <v>75.605796033077993</v>
          </cell>
          <cell r="L203">
            <v>75.605796033077993</v>
          </cell>
          <cell r="P203">
            <v>75.605796033077993</v>
          </cell>
          <cell r="Q203">
            <v>75.605796033077993</v>
          </cell>
          <cell r="V203">
            <v>75.605796033077993</v>
          </cell>
        </row>
        <row r="204">
          <cell r="C204" t="str">
            <v>Lot 5</v>
          </cell>
          <cell r="F204">
            <v>0</v>
          </cell>
          <cell r="G204">
            <v>19.941454753501699</v>
          </cell>
          <cell r="L204">
            <v>19.941454753501699</v>
          </cell>
          <cell r="P204">
            <v>19.941454753501699</v>
          </cell>
          <cell r="Q204">
            <v>19.941454753501699</v>
          </cell>
          <cell r="V204">
            <v>19.941454753501699</v>
          </cell>
        </row>
        <row r="205">
          <cell r="C205" t="str">
            <v>Lot 6</v>
          </cell>
          <cell r="F205">
            <v>0</v>
          </cell>
          <cell r="G205">
            <v>225.07931986617299</v>
          </cell>
          <cell r="L205">
            <v>225.07931986617299</v>
          </cell>
          <cell r="P205">
            <v>225.07931986617299</v>
          </cell>
          <cell r="Q205">
            <v>225.07931986617299</v>
          </cell>
          <cell r="V205">
            <v>225.15554666706501</v>
          </cell>
        </row>
        <row r="206">
          <cell r="C206" t="str">
            <v>Lot 7</v>
          </cell>
          <cell r="F206">
            <v>0</v>
          </cell>
          <cell r="G206">
            <v>45.882662940341703</v>
          </cell>
          <cell r="L206">
            <v>45.882662940341703</v>
          </cell>
          <cell r="P206">
            <v>45.882662940341703</v>
          </cell>
          <cell r="Q206">
            <v>45.882662940341703</v>
          </cell>
          <cell r="V206">
            <v>45.882662940341703</v>
          </cell>
        </row>
        <row r="207">
          <cell r="C207" t="str">
            <v>Lot 8</v>
          </cell>
          <cell r="F207">
            <v>0</v>
          </cell>
          <cell r="G207">
            <v>61.018785601447703</v>
          </cell>
          <cell r="L207">
            <v>61.018785601447703</v>
          </cell>
          <cell r="P207">
            <v>61.018785601447703</v>
          </cell>
          <cell r="Q207">
            <v>61.018785601447703</v>
          </cell>
          <cell r="V207">
            <v>61.018785601447703</v>
          </cell>
        </row>
        <row r="208">
          <cell r="C208" t="str">
            <v>Lot 9</v>
          </cell>
          <cell r="F208">
            <v>0</v>
          </cell>
          <cell r="G208">
            <v>10.1958239144228</v>
          </cell>
          <cell r="L208">
            <v>10.1958239144228</v>
          </cell>
          <cell r="P208">
            <v>10.1958239144228</v>
          </cell>
          <cell r="Q208">
            <v>10.1958239144228</v>
          </cell>
          <cell r="V208">
            <v>10.1958239144228</v>
          </cell>
        </row>
        <row r="209">
          <cell r="C209" t="str">
            <v>Lot 10</v>
          </cell>
          <cell r="F209">
            <v>0</v>
          </cell>
          <cell r="G209">
            <v>0</v>
          </cell>
          <cell r="L209">
            <v>0</v>
          </cell>
          <cell r="P209">
            <v>0</v>
          </cell>
          <cell r="Q209">
            <v>0</v>
          </cell>
          <cell r="V209">
            <v>0</v>
          </cell>
        </row>
        <row r="210">
          <cell r="C210" t="str">
            <v>Lot 11</v>
          </cell>
          <cell r="F210">
            <v>0</v>
          </cell>
          <cell r="G210">
            <v>0</v>
          </cell>
          <cell r="L210">
            <v>0</v>
          </cell>
          <cell r="P210">
            <v>0</v>
          </cell>
          <cell r="Q210">
            <v>0</v>
          </cell>
          <cell r="V210">
            <v>0</v>
          </cell>
        </row>
        <row r="211">
          <cell r="C211" t="str">
            <v>Lot 12</v>
          </cell>
          <cell r="F211">
            <v>0</v>
          </cell>
          <cell r="G211">
            <v>31.5315737371339</v>
          </cell>
          <cell r="L211">
            <v>31.5315737371339</v>
          </cell>
          <cell r="P211">
            <v>31.5315737371339</v>
          </cell>
          <cell r="Q211">
            <v>31.5315737371339</v>
          </cell>
          <cell r="V211">
            <v>31.5315737371339</v>
          </cell>
        </row>
        <row r="212">
          <cell r="C212" t="str">
            <v>Lot 13</v>
          </cell>
          <cell r="F212">
            <v>0</v>
          </cell>
          <cell r="G212">
            <v>0</v>
          </cell>
          <cell r="L212">
            <v>0</v>
          </cell>
          <cell r="P212">
            <v>0</v>
          </cell>
          <cell r="Q212">
            <v>0</v>
          </cell>
          <cell r="V212">
            <v>0</v>
          </cell>
        </row>
        <row r="213">
          <cell r="C213" t="str">
            <v>Lot 14</v>
          </cell>
          <cell r="F213">
            <v>0</v>
          </cell>
          <cell r="G213">
            <v>32.925703825237797</v>
          </cell>
          <cell r="L213">
            <v>32.925703825237797</v>
          </cell>
          <cell r="P213">
            <v>32.925703825237797</v>
          </cell>
          <cell r="Q213">
            <v>32.925703825237797</v>
          </cell>
          <cell r="V213">
            <v>32.925703825237797</v>
          </cell>
        </row>
        <row r="239">
          <cell r="C239" t="str">
            <v>Lot 1</v>
          </cell>
          <cell r="F239">
            <v>0</v>
          </cell>
          <cell r="G239">
            <v>1.0738111290138199</v>
          </cell>
          <cell r="L239">
            <v>1.0738111290138199</v>
          </cell>
          <cell r="P239">
            <v>1.0738111290138199</v>
          </cell>
          <cell r="Q239">
            <v>1.0738111290138199</v>
          </cell>
          <cell r="V239">
            <v>1.0738111290138199</v>
          </cell>
        </row>
        <row r="240">
          <cell r="C240" t="str">
            <v>Lot 2</v>
          </cell>
          <cell r="F240">
            <v>0</v>
          </cell>
          <cell r="G240">
            <v>13.2522972016352</v>
          </cell>
          <cell r="L240">
            <v>13.2522972016352</v>
          </cell>
          <cell r="P240">
            <v>105.38231584891</v>
          </cell>
          <cell r="Q240">
            <v>105.38231584891</v>
          </cell>
          <cell r="V240">
            <v>13.5317709016478</v>
          </cell>
        </row>
        <row r="241">
          <cell r="C241" t="str">
            <v>Lot 3</v>
          </cell>
          <cell r="F241">
            <v>0</v>
          </cell>
          <cell r="G241">
            <v>22.8745158736787</v>
          </cell>
          <cell r="L241">
            <v>22.8745158736787</v>
          </cell>
          <cell r="P241">
            <v>22.8745158736787</v>
          </cell>
          <cell r="Q241">
            <v>22.8745158736787</v>
          </cell>
          <cell r="V241">
            <v>113.974863443217</v>
          </cell>
        </row>
        <row r="242">
          <cell r="C242" t="str">
            <v>Lot 4</v>
          </cell>
          <cell r="F242">
            <v>0</v>
          </cell>
          <cell r="G242">
            <v>67.859797137206698</v>
          </cell>
          <cell r="L242">
            <v>67.859797137206698</v>
          </cell>
          <cell r="P242">
            <v>67.859797137206698</v>
          </cell>
          <cell r="Q242">
            <v>67.859797137206698</v>
          </cell>
          <cell r="V242">
            <v>67.859797137206698</v>
          </cell>
        </row>
        <row r="243">
          <cell r="C243" t="str">
            <v>Lot 5</v>
          </cell>
          <cell r="F243">
            <v>0</v>
          </cell>
          <cell r="G243">
            <v>16.119608863937898</v>
          </cell>
          <cell r="L243">
            <v>16.119608863937898</v>
          </cell>
          <cell r="P243">
            <v>16.119608863937898</v>
          </cell>
          <cell r="Q243">
            <v>16.119608863937898</v>
          </cell>
          <cell r="V243">
            <v>16.119608863937898</v>
          </cell>
        </row>
        <row r="244">
          <cell r="C244" t="str">
            <v>Lot 6</v>
          </cell>
          <cell r="F244">
            <v>0</v>
          </cell>
          <cell r="G244">
            <v>207.59060118256801</v>
          </cell>
          <cell r="L244">
            <v>207.59060118256801</v>
          </cell>
          <cell r="P244">
            <v>207.59060118256801</v>
          </cell>
          <cell r="Q244">
            <v>207.59060118256801</v>
          </cell>
          <cell r="V244">
            <v>207.667018458901</v>
          </cell>
        </row>
        <row r="245">
          <cell r="C245" t="str">
            <v>Lot 7</v>
          </cell>
          <cell r="F245">
            <v>0</v>
          </cell>
          <cell r="G245">
            <v>40.175579311977302</v>
          </cell>
          <cell r="L245">
            <v>40.175579311977302</v>
          </cell>
          <cell r="P245">
            <v>40.175579311977302</v>
          </cell>
          <cell r="Q245">
            <v>40.175579311977302</v>
          </cell>
          <cell r="V245">
            <v>40.175579311977302</v>
          </cell>
        </row>
        <row r="246">
          <cell r="C246" t="str">
            <v>Lot 8</v>
          </cell>
          <cell r="F246">
            <v>0</v>
          </cell>
          <cell r="G246">
            <v>57.7397748250905</v>
          </cell>
          <cell r="L246">
            <v>57.7397748250905</v>
          </cell>
          <cell r="P246">
            <v>57.7397748250905</v>
          </cell>
          <cell r="Q246">
            <v>57.7397748250905</v>
          </cell>
          <cell r="V246">
            <v>57.7397748250905</v>
          </cell>
        </row>
        <row r="247">
          <cell r="C247" t="str">
            <v>Lot 9</v>
          </cell>
          <cell r="F247">
            <v>0</v>
          </cell>
          <cell r="G247">
            <v>9.5765218582415095</v>
          </cell>
          <cell r="L247">
            <v>9.5765218582415095</v>
          </cell>
          <cell r="P247">
            <v>9.5765218582415095</v>
          </cell>
          <cell r="Q247">
            <v>9.5765218582415095</v>
          </cell>
          <cell r="V247">
            <v>9.5765218582415095</v>
          </cell>
        </row>
        <row r="248">
          <cell r="C248" t="str">
            <v>Lot 10</v>
          </cell>
          <cell r="F248">
            <v>0</v>
          </cell>
          <cell r="G248">
            <v>0</v>
          </cell>
          <cell r="L248">
            <v>0</v>
          </cell>
          <cell r="P248">
            <v>0</v>
          </cell>
          <cell r="Q248">
            <v>0</v>
          </cell>
          <cell r="V248">
            <v>0</v>
          </cell>
        </row>
        <row r="249">
          <cell r="C249" t="str">
            <v>Lot 11</v>
          </cell>
          <cell r="F249">
            <v>0</v>
          </cell>
          <cell r="G249">
            <v>0</v>
          </cell>
          <cell r="L249">
            <v>0</v>
          </cell>
          <cell r="P249">
            <v>0</v>
          </cell>
          <cell r="Q249">
            <v>0</v>
          </cell>
          <cell r="V249">
            <v>0</v>
          </cell>
        </row>
        <row r="250">
          <cell r="C250" t="str">
            <v>Lot 12</v>
          </cell>
          <cell r="F250">
            <v>0</v>
          </cell>
          <cell r="G250">
            <v>27.9733362503578</v>
          </cell>
          <cell r="L250">
            <v>27.9733362503578</v>
          </cell>
          <cell r="P250">
            <v>27.9733362503578</v>
          </cell>
          <cell r="Q250">
            <v>27.9733362503578</v>
          </cell>
          <cell r="V250">
            <v>27.9733362503578</v>
          </cell>
        </row>
        <row r="251">
          <cell r="C251" t="str">
            <v>Lot 13</v>
          </cell>
          <cell r="F251">
            <v>0</v>
          </cell>
          <cell r="G251">
            <v>0</v>
          </cell>
          <cell r="L251">
            <v>0</v>
          </cell>
          <cell r="P251">
            <v>0</v>
          </cell>
          <cell r="Q251">
            <v>0</v>
          </cell>
          <cell r="V251">
            <v>0</v>
          </cell>
        </row>
        <row r="252">
          <cell r="C252" t="str">
            <v>Lot 14</v>
          </cell>
          <cell r="F252">
            <v>0</v>
          </cell>
          <cell r="G252">
            <v>19.7246971301477</v>
          </cell>
          <cell r="L252">
            <v>19.7246971301477</v>
          </cell>
          <cell r="P252">
            <v>19.7246971301477</v>
          </cell>
          <cell r="Q252">
            <v>19.7246971301477</v>
          </cell>
          <cell r="V252">
            <v>19.7246971301477</v>
          </cell>
        </row>
        <row r="263">
          <cell r="D263" t="str">
            <v>Surcoût / base (%)</v>
          </cell>
          <cell r="G263" t="e">
            <v>#DIV/0!</v>
          </cell>
          <cell r="H263" t="e">
            <v>#DIV/0!</v>
          </cell>
          <cell r="I263" t="e">
            <v>#DIV/0!</v>
          </cell>
          <cell r="J263" t="e">
            <v>#DIV/0!</v>
          </cell>
          <cell r="K263" t="e">
            <v>#DIV/0!</v>
          </cell>
          <cell r="L263" t="e">
            <v>#DIV/0!</v>
          </cell>
          <cell r="M263" t="e">
            <v>#DIV/0!</v>
          </cell>
          <cell r="N263" t="e">
            <v>#DIV/0!</v>
          </cell>
          <cell r="O263" t="e">
            <v>#DIV/0!</v>
          </cell>
          <cell r="P263" t="e">
            <v>#DIV/0!</v>
          </cell>
          <cell r="Q263" t="e">
            <v>#DIV/0!</v>
          </cell>
          <cell r="R263" t="e">
            <v>#DIV/0!</v>
          </cell>
          <cell r="S263" t="e">
            <v>#DIV/0!</v>
          </cell>
          <cell r="T263" t="e">
            <v>#DIV/0!</v>
          </cell>
          <cell r="U263" t="e">
            <v>#DIV/0!</v>
          </cell>
          <cell r="V263" t="e">
            <v>#DIV/0!</v>
          </cell>
          <cell r="W263" t="e">
            <v>#DIV/0!</v>
          </cell>
        </row>
        <row r="291">
          <cell r="D291" t="str">
            <v>Bbio chauffage (points)</v>
          </cell>
          <cell r="F291">
            <v>0</v>
          </cell>
          <cell r="G291">
            <v>16.2</v>
          </cell>
          <cell r="H291">
            <v>21.2</v>
          </cell>
          <cell r="R291">
            <v>22.4</v>
          </cell>
          <cell r="S291">
            <v>22.6</v>
          </cell>
          <cell r="T291">
            <v>24</v>
          </cell>
          <cell r="U291">
            <v>14.6</v>
          </cell>
          <cell r="V291">
            <v>17.399999999999999</v>
          </cell>
          <cell r="W291">
            <v>13.4</v>
          </cell>
        </row>
        <row r="292">
          <cell r="D292" t="str">
            <v>Bbio refroidissement (points)</v>
          </cell>
          <cell r="F292">
            <v>0</v>
          </cell>
          <cell r="G292">
            <v>38</v>
          </cell>
          <cell r="H292">
            <v>33.200000000000003</v>
          </cell>
          <cell r="R292">
            <v>32.4</v>
          </cell>
          <cell r="S292">
            <v>35.4</v>
          </cell>
          <cell r="T292">
            <v>47</v>
          </cell>
          <cell r="U292">
            <v>25.8</v>
          </cell>
          <cell r="V292">
            <v>37.200000000000003</v>
          </cell>
          <cell r="W292">
            <v>47.2</v>
          </cell>
        </row>
        <row r="293">
          <cell r="D293" t="str">
            <v>Bbio éclairage (points)</v>
          </cell>
          <cell r="F293">
            <v>0</v>
          </cell>
          <cell r="G293">
            <v>54.5</v>
          </cell>
          <cell r="H293">
            <v>54.5</v>
          </cell>
          <cell r="R293">
            <v>54.5</v>
          </cell>
          <cell r="S293">
            <v>54</v>
          </cell>
          <cell r="T293">
            <v>54</v>
          </cell>
          <cell r="U293">
            <v>53.5</v>
          </cell>
          <cell r="V293">
            <v>54.5</v>
          </cell>
          <cell r="W293">
            <v>53.5</v>
          </cell>
        </row>
        <row r="345">
          <cell r="E345" t="str">
            <v>Chauffage</v>
          </cell>
          <cell r="F345">
            <v>0</v>
          </cell>
          <cell r="G345">
            <v>49.449999999999996</v>
          </cell>
          <cell r="H345">
            <v>76.13</v>
          </cell>
          <cell r="R345">
            <v>78.66</v>
          </cell>
          <cell r="S345">
            <v>71.989999999999995</v>
          </cell>
          <cell r="T345">
            <v>78.889999999999986</v>
          </cell>
          <cell r="U345">
            <v>55.89</v>
          </cell>
          <cell r="V345">
            <v>57.959999999999994</v>
          </cell>
          <cell r="W345">
            <v>51.98</v>
          </cell>
        </row>
        <row r="346">
          <cell r="E346" t="str">
            <v>Climatisation</v>
          </cell>
          <cell r="F346">
            <v>0</v>
          </cell>
          <cell r="G346">
            <v>5.52</v>
          </cell>
          <cell r="H346">
            <v>2.76</v>
          </cell>
          <cell r="R346">
            <v>2.5299999999999998</v>
          </cell>
          <cell r="S346">
            <v>3.2199999999999998</v>
          </cell>
          <cell r="T346">
            <v>4.5999999999999996</v>
          </cell>
          <cell r="U346">
            <v>2.0699999999999998</v>
          </cell>
          <cell r="V346">
            <v>3.2199999999999998</v>
          </cell>
          <cell r="W346">
            <v>3.9099999999999997</v>
          </cell>
        </row>
        <row r="347">
          <cell r="E347" t="str">
            <v>ECS</v>
          </cell>
          <cell r="F347">
            <v>0</v>
          </cell>
          <cell r="G347">
            <v>5.52</v>
          </cell>
          <cell r="H347">
            <v>5.75</v>
          </cell>
          <cell r="R347">
            <v>5.75</v>
          </cell>
          <cell r="S347">
            <v>5.75</v>
          </cell>
          <cell r="T347">
            <v>5.75</v>
          </cell>
          <cell r="U347">
            <v>5.52</v>
          </cell>
          <cell r="V347">
            <v>5.52</v>
          </cell>
          <cell r="W347">
            <v>5.2899999999999991</v>
          </cell>
        </row>
        <row r="348">
          <cell r="E348" t="str">
            <v>Eclairage</v>
          </cell>
          <cell r="F348">
            <v>0</v>
          </cell>
          <cell r="G348">
            <v>43.699999999999996</v>
          </cell>
          <cell r="H348">
            <v>17.25</v>
          </cell>
          <cell r="R348">
            <v>17.25</v>
          </cell>
          <cell r="S348">
            <v>17.02</v>
          </cell>
          <cell r="T348">
            <v>16.79</v>
          </cell>
          <cell r="U348">
            <v>17.02</v>
          </cell>
          <cell r="V348">
            <v>17.02</v>
          </cell>
          <cell r="W348">
            <v>16.79</v>
          </cell>
        </row>
        <row r="349">
          <cell r="E349" t="str">
            <v>Aux, ventilation</v>
          </cell>
          <cell r="F349">
            <v>0</v>
          </cell>
          <cell r="G349">
            <v>19.32</v>
          </cell>
          <cell r="H349">
            <v>19.32</v>
          </cell>
          <cell r="R349">
            <v>19.32</v>
          </cell>
          <cell r="S349">
            <v>19.32</v>
          </cell>
          <cell r="T349">
            <v>19.32</v>
          </cell>
          <cell r="U349">
            <v>19.32</v>
          </cell>
          <cell r="V349">
            <v>19.32</v>
          </cell>
          <cell r="W349">
            <v>19.32</v>
          </cell>
        </row>
        <row r="350">
          <cell r="E350" t="str">
            <v>Aux, distribution</v>
          </cell>
          <cell r="F350">
            <v>0</v>
          </cell>
          <cell r="G350">
            <v>1.38</v>
          </cell>
          <cell r="H350">
            <v>1.38</v>
          </cell>
          <cell r="R350">
            <v>1.1499999999999999</v>
          </cell>
          <cell r="S350">
            <v>1.38</v>
          </cell>
          <cell r="T350">
            <v>1.38</v>
          </cell>
          <cell r="U350">
            <v>0.91999999999999993</v>
          </cell>
          <cell r="V350">
            <v>1.1499999999999999</v>
          </cell>
          <cell r="W350">
            <v>1.1499999999999999</v>
          </cell>
        </row>
        <row r="351">
          <cell r="E351" t="str">
            <v>Déplacement</v>
          </cell>
          <cell r="F351">
            <v>0</v>
          </cell>
          <cell r="G351">
            <v>5.0599999999999996</v>
          </cell>
          <cell r="H351">
            <v>5.0599999999999996</v>
          </cell>
          <cell r="R351">
            <v>5.0599999999999996</v>
          </cell>
          <cell r="S351">
            <v>5.0599999999999996</v>
          </cell>
          <cell r="T351">
            <v>5.0599999999999996</v>
          </cell>
          <cell r="U351">
            <v>5.0599999999999996</v>
          </cell>
          <cell r="V351">
            <v>5.0599999999999996</v>
          </cell>
          <cell r="W351">
            <v>5.0599999999999996</v>
          </cell>
        </row>
      </sheetData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ilation"/>
      <sheetName val="moulinette Maestro energie"/>
      <sheetName val="sorties RSEE"/>
      <sheetName val="Métré BB_46"/>
      <sheetName val="Feuil1"/>
    </sheetNames>
    <sheetDataSet>
      <sheetData sheetId="0">
        <row r="123">
          <cell r="F123" t="str">
            <v>00_Base recalé 2012</v>
          </cell>
          <cell r="G123" t="str">
            <v>PH_04_BU_46_Les_Voiles_debit_reel_faible</v>
          </cell>
        </row>
        <row r="162">
          <cell r="D162" t="str">
            <v>Chauffage</v>
          </cell>
          <cell r="G162">
            <v>20.5</v>
          </cell>
        </row>
        <row r="163">
          <cell r="D163" t="str">
            <v>Refroidissement</v>
          </cell>
          <cell r="G163">
            <v>2</v>
          </cell>
        </row>
        <row r="164">
          <cell r="D164" t="str">
            <v>ECS</v>
          </cell>
          <cell r="G164">
            <v>3.2</v>
          </cell>
        </row>
        <row r="165">
          <cell r="D165" t="str">
            <v>Eclairage</v>
          </cell>
          <cell r="G165">
            <v>7.3</v>
          </cell>
        </row>
        <row r="166">
          <cell r="D166" t="str">
            <v>Aux, ventilation</v>
          </cell>
          <cell r="G166">
            <v>5.6</v>
          </cell>
        </row>
        <row r="167">
          <cell r="D167" t="str">
            <v>Aux, distribution</v>
          </cell>
          <cell r="G167">
            <v>0.1</v>
          </cell>
        </row>
        <row r="168">
          <cell r="D168" t="str">
            <v xml:space="preserve"> Deplacement</v>
          </cell>
          <cell r="G168">
            <v>2.4</v>
          </cell>
        </row>
        <row r="181">
          <cell r="D181" t="str">
            <v xml:space="preserve"> Degrés-heures d'inconfort  (°C,h) (Th-DB)</v>
          </cell>
          <cell r="G181">
            <v>480.5</v>
          </cell>
        </row>
        <row r="191">
          <cell r="F191" t="str">
            <v>00_Base recalé 2012</v>
          </cell>
          <cell r="G191" t="str">
            <v>PH_04_BU_46_Les_Voiles_debit_reel_faible</v>
          </cell>
        </row>
        <row r="197">
          <cell r="C197" t="str">
            <v>Lot 1</v>
          </cell>
        </row>
        <row r="198">
          <cell r="C198" t="str">
            <v>Lot 2</v>
          </cell>
        </row>
        <row r="199">
          <cell r="C199" t="str">
            <v>Lot 3</v>
          </cell>
        </row>
        <row r="200">
          <cell r="C200" t="str">
            <v>Lot 4</v>
          </cell>
        </row>
        <row r="201">
          <cell r="C201" t="str">
            <v>Lot 5</v>
          </cell>
        </row>
        <row r="202">
          <cell r="C202" t="str">
            <v>Lot 6</v>
          </cell>
        </row>
        <row r="203">
          <cell r="C203" t="str">
            <v>Lot 7</v>
          </cell>
        </row>
        <row r="204">
          <cell r="C204" t="str">
            <v>Lot 8</v>
          </cell>
        </row>
        <row r="205">
          <cell r="C205" t="str">
            <v>Lot 9</v>
          </cell>
        </row>
        <row r="206">
          <cell r="C206" t="str">
            <v>Lot 10</v>
          </cell>
        </row>
        <row r="207">
          <cell r="C207" t="str">
            <v>Lot 11</v>
          </cell>
        </row>
        <row r="208">
          <cell r="C208" t="str">
            <v>Lot 12</v>
          </cell>
        </row>
        <row r="209">
          <cell r="C209" t="str">
            <v>Lot 13</v>
          </cell>
        </row>
        <row r="210">
          <cell r="C210" t="str">
            <v>Lot 14</v>
          </cell>
        </row>
        <row r="211">
          <cell r="C211" t="str">
            <v>Lot 1</v>
          </cell>
        </row>
        <row r="212">
          <cell r="C212" t="str">
            <v>Lot 2</v>
          </cell>
        </row>
        <row r="213">
          <cell r="C213" t="str">
            <v>Lot 3</v>
          </cell>
        </row>
        <row r="214">
          <cell r="C214" t="str">
            <v>Lot 4</v>
          </cell>
        </row>
        <row r="215">
          <cell r="C215" t="str">
            <v>Lot 5</v>
          </cell>
        </row>
        <row r="216">
          <cell r="C216" t="str">
            <v>Lot 6</v>
          </cell>
        </row>
        <row r="217">
          <cell r="C217" t="str">
            <v>Lot 7</v>
          </cell>
        </row>
        <row r="218">
          <cell r="C218" t="str">
            <v>Lot 8</v>
          </cell>
        </row>
        <row r="219">
          <cell r="C219" t="str">
            <v>Lot 9</v>
          </cell>
        </row>
        <row r="220">
          <cell r="C220" t="str">
            <v>Lot 10</v>
          </cell>
        </row>
        <row r="221">
          <cell r="C221" t="str">
            <v>Lot 11</v>
          </cell>
        </row>
        <row r="222">
          <cell r="C222" t="str">
            <v>Lot 12</v>
          </cell>
        </row>
        <row r="223">
          <cell r="C223" t="str">
            <v>Lot 13</v>
          </cell>
        </row>
        <row r="224">
          <cell r="C224" t="str">
            <v>Lot 14</v>
          </cell>
        </row>
        <row r="250">
          <cell r="C250" t="str">
            <v>Lot 1</v>
          </cell>
        </row>
        <row r="251">
          <cell r="C251" t="str">
            <v>Lot 2</v>
          </cell>
        </row>
        <row r="252">
          <cell r="C252" t="str">
            <v>Lot 3</v>
          </cell>
        </row>
        <row r="253">
          <cell r="C253" t="str">
            <v>Lot 4</v>
          </cell>
        </row>
        <row r="254">
          <cell r="C254" t="str">
            <v>Lot 5</v>
          </cell>
        </row>
        <row r="255">
          <cell r="C255" t="str">
            <v>Lot 6</v>
          </cell>
        </row>
        <row r="256">
          <cell r="C256" t="str">
            <v>Lot 7</v>
          </cell>
        </row>
        <row r="257">
          <cell r="C257" t="str">
            <v>Lot 8</v>
          </cell>
        </row>
        <row r="258">
          <cell r="C258" t="str">
            <v>Lot 9</v>
          </cell>
        </row>
        <row r="259">
          <cell r="C259" t="str">
            <v>Lot 10</v>
          </cell>
        </row>
        <row r="260">
          <cell r="C260" t="str">
            <v>Lot 11</v>
          </cell>
        </row>
        <row r="261">
          <cell r="C261" t="str">
            <v>Lot 12</v>
          </cell>
        </row>
        <row r="262">
          <cell r="C262" t="str">
            <v>Lot 13</v>
          </cell>
        </row>
        <row r="263">
          <cell r="C263" t="str">
            <v>Lot 14</v>
          </cell>
        </row>
        <row r="274">
          <cell r="D274" t="str">
            <v>Surcoût / base (%)</v>
          </cell>
          <cell r="G274" t="e">
            <v>#DIV/0!</v>
          </cell>
        </row>
        <row r="302">
          <cell r="D302" t="str">
            <v>Bbio chauffage (points)</v>
          </cell>
          <cell r="F302">
            <v>0</v>
          </cell>
          <cell r="G302">
            <v>39.799999999999997</v>
          </cell>
        </row>
        <row r="303">
          <cell r="D303" t="str">
            <v>Bbio refroidissement (points)</v>
          </cell>
          <cell r="F303">
            <v>0</v>
          </cell>
          <cell r="G303">
            <v>16.2</v>
          </cell>
        </row>
        <row r="304">
          <cell r="D304" t="str">
            <v>Bbio éclairage (points)</v>
          </cell>
          <cell r="F304">
            <v>0</v>
          </cell>
          <cell r="G304">
            <v>54</v>
          </cell>
        </row>
        <row r="356">
          <cell r="E356" t="str">
            <v>Chauffage</v>
          </cell>
          <cell r="F356">
            <v>0</v>
          </cell>
          <cell r="G356">
            <v>47.15</v>
          </cell>
        </row>
        <row r="357">
          <cell r="E357" t="str">
            <v>Climatisation</v>
          </cell>
          <cell r="F357">
            <v>0</v>
          </cell>
          <cell r="G357">
            <v>4.5999999999999996</v>
          </cell>
        </row>
        <row r="358">
          <cell r="E358" t="str">
            <v>ECS</v>
          </cell>
          <cell r="F358">
            <v>0</v>
          </cell>
          <cell r="G358">
            <v>7.3599999999999994</v>
          </cell>
        </row>
        <row r="359">
          <cell r="E359" t="str">
            <v>Eclairage</v>
          </cell>
          <cell r="F359">
            <v>0</v>
          </cell>
          <cell r="G359">
            <v>16.79</v>
          </cell>
        </row>
        <row r="360">
          <cell r="E360" t="str">
            <v>Aux, ventilation</v>
          </cell>
          <cell r="F360">
            <v>0</v>
          </cell>
          <cell r="G360">
            <v>12.879999999999999</v>
          </cell>
        </row>
        <row r="361">
          <cell r="E361" t="str">
            <v>Aux, distribution</v>
          </cell>
          <cell r="F361">
            <v>0</v>
          </cell>
          <cell r="G361">
            <v>0.22999999999999998</v>
          </cell>
        </row>
        <row r="362">
          <cell r="E362" t="str">
            <v>Déplacement</v>
          </cell>
          <cell r="F362">
            <v>0</v>
          </cell>
          <cell r="G362">
            <v>5.52</v>
          </cell>
        </row>
      </sheetData>
      <sheetData sheetId="1"/>
      <sheetData sheetId="2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9_BU_STD19"/>
      <sheetName val="99_BU_STD19_BC"/>
      <sheetName val="compilation"/>
      <sheetName val="moulinette Maestro energie"/>
      <sheetName val="sorties RSEE"/>
      <sheetName val="Feuil1"/>
    </sheetNames>
    <sheetDataSet>
      <sheetData sheetId="0" refreshError="1"/>
      <sheetData sheetId="1" refreshError="1"/>
      <sheetData sheetId="2">
        <row r="174">
          <cell r="F174" t="str">
            <v>99_BU_base_recalée_RT2012</v>
          </cell>
          <cell r="G174" t="str">
            <v>99_BU_STD19</v>
          </cell>
          <cell r="H174" t="str">
            <v>99_BU_STD19_BC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</row>
        <row r="213">
          <cell r="D213" t="str">
            <v>Chauffage</v>
          </cell>
          <cell r="F213">
            <v>23.8</v>
          </cell>
          <cell r="G213">
            <v>26</v>
          </cell>
          <cell r="H213">
            <v>26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</row>
        <row r="214">
          <cell r="D214" t="str">
            <v>Refroidissement</v>
          </cell>
          <cell r="F214">
            <v>9.1</v>
          </cell>
          <cell r="G214">
            <v>7.8</v>
          </cell>
          <cell r="H214">
            <v>7.8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</row>
        <row r="215">
          <cell r="D215" t="str">
            <v>ECS</v>
          </cell>
          <cell r="F215">
            <v>2.2999999999999998</v>
          </cell>
          <cell r="G215">
            <v>2.2999999999999998</v>
          </cell>
          <cell r="H215">
            <v>2.2999999999999998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</row>
        <row r="216">
          <cell r="D216" t="str">
            <v>Eclairage</v>
          </cell>
          <cell r="F216">
            <v>7.4</v>
          </cell>
          <cell r="G216">
            <v>4.8</v>
          </cell>
          <cell r="H216">
            <v>4.8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</row>
        <row r="217">
          <cell r="D217" t="str">
            <v>Aux, ventilation</v>
          </cell>
          <cell r="F217">
            <v>10.3</v>
          </cell>
          <cell r="G217">
            <v>10.3</v>
          </cell>
          <cell r="H217">
            <v>10.3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</row>
        <row r="218">
          <cell r="D218" t="str">
            <v>Aux, distribution</v>
          </cell>
          <cell r="F218">
            <v>0.9</v>
          </cell>
          <cell r="G218">
            <v>0.9</v>
          </cell>
          <cell r="H218">
            <v>0.9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</row>
        <row r="219">
          <cell r="D219" t="str">
            <v xml:space="preserve"> Deplacement</v>
          </cell>
          <cell r="F219">
            <v>1.4</v>
          </cell>
          <cell r="G219">
            <v>1.4</v>
          </cell>
          <cell r="H219">
            <v>1.4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</row>
        <row r="232">
          <cell r="D232" t="str">
            <v xml:space="preserve"> Degrés-heures d'inconfort  (°C,h) (Th-DB)</v>
          </cell>
          <cell r="F232">
            <v>2080.6</v>
          </cell>
          <cell r="G232">
            <v>1746.3</v>
          </cell>
          <cell r="H232">
            <v>1746.3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</row>
        <row r="242">
          <cell r="F242" t="str">
            <v>99_BU_base_recalée_RT2012</v>
          </cell>
          <cell r="G242" t="str">
            <v>99_BU_STD19</v>
          </cell>
          <cell r="H242" t="str">
            <v>99_BU_STD19_BC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</row>
        <row r="248">
          <cell r="C248" t="str">
            <v>Lot 1</v>
          </cell>
          <cell r="F248">
            <v>144.23454699547327</v>
          </cell>
          <cell r="G248">
            <v>43.890760993580528</v>
          </cell>
          <cell r="H248">
            <v>43.890760993580528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</row>
        <row r="249">
          <cell r="C249" t="str">
            <v>Lot 2</v>
          </cell>
          <cell r="F249">
            <v>29.899649026420729</v>
          </cell>
          <cell r="G249">
            <v>29.899649026420729</v>
          </cell>
          <cell r="H249">
            <v>27.978154743534283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</row>
        <row r="250">
          <cell r="C250" t="str">
            <v>Lot 3</v>
          </cell>
          <cell r="F250">
            <v>406.80631651669245</v>
          </cell>
          <cell r="G250">
            <v>406.80631651669245</v>
          </cell>
          <cell r="H250">
            <v>374.93511056923882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</row>
        <row r="251">
          <cell r="C251" t="str">
            <v>Lot 4</v>
          </cell>
          <cell r="F251">
            <v>20.831979986435126</v>
          </cell>
          <cell r="G251">
            <v>20.831979986435126</v>
          </cell>
          <cell r="H251">
            <v>20.831979986435126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</row>
        <row r="252">
          <cell r="C252" t="str">
            <v>Lot 5</v>
          </cell>
          <cell r="F252">
            <v>23.795369967751306</v>
          </cell>
          <cell r="G252">
            <v>23.795369967751306</v>
          </cell>
          <cell r="H252">
            <v>23.795369967751306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</row>
        <row r="253">
          <cell r="C253" t="str">
            <v>Lot 6</v>
          </cell>
          <cell r="F253">
            <v>102.15209786368598</v>
          </cell>
          <cell r="G253">
            <v>102.15209786368598</v>
          </cell>
          <cell r="H253">
            <v>102.15209786368598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</row>
        <row r="254">
          <cell r="C254" t="str">
            <v>Lot 7</v>
          </cell>
          <cell r="F254">
            <v>53.895390629054702</v>
          </cell>
          <cell r="G254">
            <v>53.895390629054702</v>
          </cell>
          <cell r="H254">
            <v>53.895390629054702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</row>
        <row r="255">
          <cell r="C255" t="str">
            <v>Lot 8</v>
          </cell>
          <cell r="F255">
            <v>259.53376587298362</v>
          </cell>
          <cell r="G255">
            <v>259.53376587298362</v>
          </cell>
          <cell r="H255">
            <v>259.53376587298362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C256" t="str">
            <v>Lot 9</v>
          </cell>
          <cell r="F256">
            <v>21.192144235092496</v>
          </cell>
          <cell r="G256">
            <v>17.810033945997787</v>
          </cell>
          <cell r="H256">
            <v>17.810033945997787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</row>
        <row r="257">
          <cell r="C257" t="str">
            <v>Lot 10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</row>
        <row r="258">
          <cell r="C258" t="str">
            <v>Lot 11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</row>
        <row r="259">
          <cell r="C259" t="str">
            <v>Lot 12</v>
          </cell>
          <cell r="F259">
            <v>7.7024726291164294</v>
          </cell>
          <cell r="G259">
            <v>7.7024726291164294</v>
          </cell>
          <cell r="H259">
            <v>7.7024726291164294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</row>
        <row r="260">
          <cell r="C260" t="str">
            <v>Lot 13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</row>
        <row r="261">
          <cell r="C261" t="str">
            <v>Lot 14</v>
          </cell>
          <cell r="F261">
            <v>11.166155616411732</v>
          </cell>
          <cell r="G261">
            <v>11.166155616411732</v>
          </cell>
          <cell r="H261">
            <v>11.166155616411732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</row>
        <row r="262">
          <cell r="C262" t="str">
            <v>Lot 1</v>
          </cell>
          <cell r="F262">
            <v>120.97700342544159</v>
          </cell>
          <cell r="G262">
            <v>43.986736040068436</v>
          </cell>
          <cell r="H262">
            <v>43.986736040068436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</row>
        <row r="263">
          <cell r="C263" t="str">
            <v>Lot 2</v>
          </cell>
          <cell r="F263">
            <v>29.345008714921718</v>
          </cell>
          <cell r="G263">
            <v>29.345008714921718</v>
          </cell>
          <cell r="H263">
            <v>27.378024790682023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</row>
        <row r="264">
          <cell r="C264" t="str">
            <v>Lot 3</v>
          </cell>
          <cell r="F264">
            <v>381.18255194929998</v>
          </cell>
          <cell r="G264">
            <v>381.18255194929998</v>
          </cell>
          <cell r="H264">
            <v>349.54286109038333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</row>
        <row r="265">
          <cell r="C265" t="str">
            <v>Lot 4</v>
          </cell>
          <cell r="F265">
            <v>19.203014717405072</v>
          </cell>
          <cell r="G265">
            <v>19.203014717405072</v>
          </cell>
          <cell r="H265">
            <v>19.203014717405072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</row>
        <row r="266">
          <cell r="C266" t="str">
            <v>Lot 5</v>
          </cell>
          <cell r="F266">
            <v>23.795369967751306</v>
          </cell>
          <cell r="G266">
            <v>23.795369967751306</v>
          </cell>
          <cell r="H266">
            <v>23.795369967751306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</row>
        <row r="267">
          <cell r="C267" t="str">
            <v>Lot 6</v>
          </cell>
          <cell r="F267">
            <v>90.516510316448262</v>
          </cell>
          <cell r="G267">
            <v>90.516510316448262</v>
          </cell>
          <cell r="H267">
            <v>90.516510316448262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</row>
        <row r="268">
          <cell r="C268" t="str">
            <v>Lot 7</v>
          </cell>
          <cell r="F268">
            <v>53.407087587845417</v>
          </cell>
          <cell r="G268">
            <v>53.407087587845417</v>
          </cell>
          <cell r="H268">
            <v>53.407087587845417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</row>
        <row r="269">
          <cell r="C269" t="str">
            <v>Lot 8</v>
          </cell>
          <cell r="F269">
            <v>254.23544978516645</v>
          </cell>
          <cell r="G269">
            <v>254.23544978516645</v>
          </cell>
          <cell r="H269">
            <v>254.23544978516645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</row>
        <row r="270">
          <cell r="C270" t="str">
            <v>Lot 9</v>
          </cell>
          <cell r="F270">
            <v>21.06382004938078</v>
          </cell>
          <cell r="G270">
            <v>17.681746455343657</v>
          </cell>
          <cell r="H270">
            <v>17.681746455343657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</row>
        <row r="271">
          <cell r="C271" t="str">
            <v>Lot 10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</row>
        <row r="272">
          <cell r="C272" t="str">
            <v>Lot 11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</row>
        <row r="273">
          <cell r="C273" t="str">
            <v>Lot 12</v>
          </cell>
          <cell r="F273">
            <v>7.7024726291164294</v>
          </cell>
          <cell r="G273">
            <v>7.7024726291164294</v>
          </cell>
          <cell r="H273">
            <v>7.7024726291164294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</row>
        <row r="274">
          <cell r="C274" t="str">
            <v>Lot 13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</row>
        <row r="275">
          <cell r="C275" t="str">
            <v>Lot 14</v>
          </cell>
          <cell r="F275">
            <v>11.166155616411732</v>
          </cell>
          <cell r="G275">
            <v>11.166155616411732</v>
          </cell>
          <cell r="H275">
            <v>11.166155616411732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</row>
        <row r="301">
          <cell r="C301" t="str">
            <v>Lot 1</v>
          </cell>
          <cell r="F301">
            <v>132.15891564991739</v>
          </cell>
          <cell r="G301">
            <v>41.710229083767139</v>
          </cell>
          <cell r="H301">
            <v>41.710229083767139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</row>
        <row r="302">
          <cell r="C302" t="str">
            <v>Lot 2</v>
          </cell>
          <cell r="F302">
            <v>28.694508326611839</v>
          </cell>
          <cell r="G302">
            <v>28.694508326611839</v>
          </cell>
          <cell r="H302">
            <v>26.645966444168074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</row>
        <row r="303">
          <cell r="C303" t="str">
            <v>Lot 3</v>
          </cell>
          <cell r="F303">
            <v>283.87268778228542</v>
          </cell>
          <cell r="G303">
            <v>283.87268778228542</v>
          </cell>
          <cell r="H303">
            <v>250.71595450461942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</row>
        <row r="304">
          <cell r="C304" t="str">
            <v>Lot 4</v>
          </cell>
          <cell r="F304">
            <v>15.48561840455872</v>
          </cell>
          <cell r="G304">
            <v>15.48561840455872</v>
          </cell>
          <cell r="H304">
            <v>15.48561840455872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</row>
        <row r="305">
          <cell r="C305" t="str">
            <v>Lot 5</v>
          </cell>
          <cell r="F305">
            <v>23.375881882039231</v>
          </cell>
          <cell r="G305">
            <v>23.375881882039231</v>
          </cell>
          <cell r="H305">
            <v>23.375881882039231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</row>
        <row r="306">
          <cell r="C306" t="str">
            <v>Lot 6</v>
          </cell>
          <cell r="F306">
            <v>86.408576903947633</v>
          </cell>
          <cell r="G306">
            <v>86.408576903947633</v>
          </cell>
          <cell r="H306">
            <v>86.408576903947633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</row>
        <row r="307">
          <cell r="C307" t="str">
            <v>Lot 7</v>
          </cell>
          <cell r="F307">
            <v>45.449589499453843</v>
          </cell>
          <cell r="G307">
            <v>45.449589499453843</v>
          </cell>
          <cell r="H307">
            <v>45.449589499453843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</row>
        <row r="308">
          <cell r="C308" t="str">
            <v>Lot 8</v>
          </cell>
          <cell r="F308">
            <v>236.57959504971208</v>
          </cell>
          <cell r="G308">
            <v>236.57959504971208</v>
          </cell>
          <cell r="H308">
            <v>236.57959504971208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</row>
        <row r="309">
          <cell r="C309" t="str">
            <v>Lot 9</v>
          </cell>
          <cell r="F309">
            <v>18.521412016311857</v>
          </cell>
          <cell r="G309">
            <v>15.839614622568384</v>
          </cell>
          <cell r="H309">
            <v>15.839614622568384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</row>
        <row r="310">
          <cell r="C310" t="str">
            <v>Lot 10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</row>
        <row r="311">
          <cell r="C311" t="str">
            <v>Lot 11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</row>
        <row r="312">
          <cell r="C312" t="str">
            <v>Lot 12</v>
          </cell>
          <cell r="F312">
            <v>6.8450131489684356</v>
          </cell>
          <cell r="G312">
            <v>6.8450131489684356</v>
          </cell>
          <cell r="H312">
            <v>6.8450131489684356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</row>
        <row r="313">
          <cell r="C313" t="str">
            <v>Lot 13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</row>
        <row r="314">
          <cell r="C314" t="str">
            <v>Lot 14</v>
          </cell>
          <cell r="F314">
            <v>6.6892734870863233</v>
          </cell>
          <cell r="G314">
            <v>6.6892734870863233</v>
          </cell>
          <cell r="H314">
            <v>6.6892734870863233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</row>
        <row r="325">
          <cell r="D325" t="str">
            <v>Surcoût / base (%)</v>
          </cell>
          <cell r="G325" t="e">
            <v>#DIV/0!</v>
          </cell>
          <cell r="H325" t="e">
            <v>#DIV/0!</v>
          </cell>
          <cell r="I325" t="e">
            <v>#DIV/0!</v>
          </cell>
          <cell r="J325" t="e">
            <v>#DIV/0!</v>
          </cell>
          <cell r="K325" t="e">
            <v>#DIV/0!</v>
          </cell>
          <cell r="L325" t="e">
            <v>#DIV/0!</v>
          </cell>
          <cell r="M325" t="e">
            <v>#DIV/0!</v>
          </cell>
          <cell r="N325" t="e">
            <v>#DIV/0!</v>
          </cell>
        </row>
        <row r="353">
          <cell r="D353" t="str">
            <v>Bbio chauffage (points)</v>
          </cell>
          <cell r="F353">
            <v>43</v>
          </cell>
          <cell r="G353">
            <v>49.4</v>
          </cell>
          <cell r="H353">
            <v>49.4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</row>
        <row r="354">
          <cell r="D354" t="str">
            <v>Bbio refroidissement (points)</v>
          </cell>
          <cell r="F354">
            <v>54.6</v>
          </cell>
          <cell r="G354">
            <v>44.8</v>
          </cell>
          <cell r="H354">
            <v>44.8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</row>
        <row r="355">
          <cell r="D355" t="str">
            <v>Bbio éclairage (points)</v>
          </cell>
          <cell r="F355">
            <v>32</v>
          </cell>
          <cell r="G355">
            <v>34.5</v>
          </cell>
          <cell r="H355">
            <v>34.5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</row>
        <row r="407">
          <cell r="E407" t="str">
            <v>Chauffage</v>
          </cell>
          <cell r="F407">
            <v>54.739999999999995</v>
          </cell>
          <cell r="G407">
            <v>59.8</v>
          </cell>
          <cell r="H407">
            <v>59.8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</row>
        <row r="408">
          <cell r="E408" t="str">
            <v>Climatisation</v>
          </cell>
          <cell r="F408">
            <v>20.929999999999996</v>
          </cell>
          <cell r="G408">
            <v>17.939999999999998</v>
          </cell>
          <cell r="H408">
            <v>17.939999999999998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</row>
        <row r="409">
          <cell r="E409" t="str">
            <v>ECS</v>
          </cell>
          <cell r="F409">
            <v>5.2899999999999991</v>
          </cell>
          <cell r="G409">
            <v>5.2899999999999991</v>
          </cell>
          <cell r="H409">
            <v>5.2899999999999991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</row>
        <row r="410">
          <cell r="E410" t="str">
            <v>Eclairage</v>
          </cell>
          <cell r="F410">
            <v>17.02</v>
          </cell>
          <cell r="G410">
            <v>11.04</v>
          </cell>
          <cell r="H410">
            <v>11.04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</row>
        <row r="411">
          <cell r="E411" t="str">
            <v>Aux, ventilation</v>
          </cell>
          <cell r="F411">
            <v>23.69</v>
          </cell>
          <cell r="G411">
            <v>23.69</v>
          </cell>
          <cell r="H411">
            <v>23.69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</row>
        <row r="412">
          <cell r="E412" t="str">
            <v>Aux, distribution</v>
          </cell>
          <cell r="F412">
            <v>2.0699999999999998</v>
          </cell>
          <cell r="G412">
            <v>2.0699999999999998</v>
          </cell>
          <cell r="H412">
            <v>2.0699999999999998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</row>
        <row r="413">
          <cell r="E413" t="str">
            <v>Déplacement</v>
          </cell>
          <cell r="F413">
            <v>3.2199999999999998</v>
          </cell>
          <cell r="G413">
            <v>3.2199999999999998</v>
          </cell>
          <cell r="H413">
            <v>3.2199999999999998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</row>
      </sheetData>
      <sheetData sheetId="3">
        <row r="9">
          <cell r="C9">
            <v>55.2</v>
          </cell>
        </row>
      </sheetData>
      <sheetData sheetId="4">
        <row r="4">
          <cell r="C4">
            <v>156595.90742192799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7"/>
  <sheetViews>
    <sheetView zoomScale="46" zoomScaleNormal="115" workbookViewId="0">
      <selection activeCell="C19" sqref="C19"/>
    </sheetView>
  </sheetViews>
  <sheetFormatPr baseColWidth="10" defaultColWidth="12.625" defaultRowHeight="14.25" x14ac:dyDescent="0.2"/>
  <cols>
    <col min="1" max="2" width="10" style="3" customWidth="1"/>
    <col min="3" max="3" width="28.125" style="3" customWidth="1"/>
    <col min="4" max="4" width="52.75" style="3" bestFit="1" customWidth="1"/>
    <col min="5" max="5" width="45.125" style="3" bestFit="1" customWidth="1"/>
    <col min="6" max="10" width="18.125" style="3" customWidth="1"/>
    <col min="11" max="12" width="18.75" style="3" customWidth="1"/>
    <col min="13" max="28" width="18.625" style="3" customWidth="1"/>
    <col min="29" max="16384" width="12.625" style="3"/>
  </cols>
  <sheetData>
    <row r="1" spans="1:11" ht="23.25" x14ac:dyDescent="0.25">
      <c r="A1" s="1"/>
      <c r="B1" s="1"/>
      <c r="C1" s="1"/>
      <c r="D1" s="2" t="s">
        <v>0</v>
      </c>
      <c r="E1" s="1"/>
      <c r="F1" s="1"/>
      <c r="G1" s="1"/>
      <c r="H1" s="1"/>
      <c r="I1" s="1"/>
      <c r="J1" s="1"/>
      <c r="K1" s="1"/>
    </row>
    <row r="2" spans="1:11" ht="24" thickBot="1" x14ac:dyDescent="0.4">
      <c r="A2" s="1"/>
      <c r="B2" s="1"/>
      <c r="C2" s="1"/>
      <c r="D2" s="4"/>
      <c r="E2" s="1"/>
      <c r="F2" s="1"/>
      <c r="G2" s="1"/>
      <c r="H2" s="1"/>
      <c r="I2" s="1"/>
      <c r="J2" s="1"/>
      <c r="K2" s="1"/>
    </row>
    <row r="3" spans="1:11" ht="15.75" thickBot="1" x14ac:dyDescent="0.3">
      <c r="A3" s="5"/>
      <c r="B3" s="5"/>
      <c r="C3" s="5"/>
      <c r="D3" s="344" t="s">
        <v>1</v>
      </c>
      <c r="E3" s="345" t="s">
        <v>69</v>
      </c>
      <c r="F3" s="346"/>
      <c r="G3" s="5"/>
      <c r="H3" s="5"/>
      <c r="I3" s="5"/>
      <c r="J3" s="5"/>
      <c r="K3" s="5"/>
    </row>
    <row r="4" spans="1:11" ht="15" x14ac:dyDescent="0.25">
      <c r="A4" s="1"/>
      <c r="B4" s="1"/>
      <c r="C4" s="1"/>
      <c r="D4" s="347" t="s">
        <v>2</v>
      </c>
      <c r="E4" s="6" t="s">
        <v>70</v>
      </c>
      <c r="F4" s="441"/>
      <c r="G4" s="343"/>
      <c r="H4" s="22"/>
      <c r="I4" s="1"/>
      <c r="J4" s="1"/>
      <c r="K4" s="1"/>
    </row>
    <row r="5" spans="1:11" ht="15" x14ac:dyDescent="0.25">
      <c r="A5" s="1"/>
      <c r="B5" s="1"/>
      <c r="C5" s="1"/>
      <c r="D5" s="349" t="s">
        <v>3</v>
      </c>
      <c r="E5" s="7">
        <v>2</v>
      </c>
      <c r="F5" s="442"/>
      <c r="G5" s="31"/>
      <c r="H5" s="31"/>
      <c r="I5" s="1"/>
      <c r="J5" s="1"/>
      <c r="K5" s="1"/>
    </row>
    <row r="6" spans="1:11" ht="15" x14ac:dyDescent="0.25">
      <c r="A6" s="1"/>
      <c r="B6" s="1"/>
      <c r="C6" s="1"/>
      <c r="D6" s="349" t="s">
        <v>4</v>
      </c>
      <c r="E6" s="7" t="s">
        <v>5</v>
      </c>
      <c r="F6" s="442"/>
      <c r="G6" s="1"/>
      <c r="H6" s="1"/>
      <c r="I6" s="1"/>
      <c r="J6" s="1"/>
      <c r="K6" s="1"/>
    </row>
    <row r="7" spans="1:11" ht="15" x14ac:dyDescent="0.25">
      <c r="A7" s="1"/>
      <c r="B7" s="1"/>
      <c r="C7" s="1"/>
      <c r="D7" s="349" t="s">
        <v>6</v>
      </c>
      <c r="E7" s="7" t="s">
        <v>7</v>
      </c>
      <c r="F7" s="442"/>
      <c r="G7" s="1"/>
      <c r="H7" s="1"/>
      <c r="I7" s="1"/>
      <c r="J7" s="1"/>
      <c r="K7" s="1"/>
    </row>
    <row r="8" spans="1:11" ht="15" x14ac:dyDescent="0.25">
      <c r="A8" s="1"/>
      <c r="B8" s="1"/>
      <c r="C8" s="1"/>
      <c r="D8" s="349" t="s">
        <v>8</v>
      </c>
      <c r="E8" s="7">
        <v>14707.2</v>
      </c>
      <c r="F8" s="442"/>
      <c r="G8" s="1"/>
      <c r="H8" s="1"/>
      <c r="I8" s="1"/>
      <c r="J8" s="1"/>
      <c r="K8" s="1"/>
    </row>
    <row r="9" spans="1:11" ht="15" x14ac:dyDescent="0.25">
      <c r="A9" s="1"/>
      <c r="B9" s="1"/>
      <c r="C9" s="1"/>
      <c r="D9" s="349" t="s">
        <v>9</v>
      </c>
      <c r="E9" s="7">
        <v>8</v>
      </c>
      <c r="F9" s="442"/>
      <c r="G9" s="1"/>
      <c r="H9" s="1"/>
      <c r="I9" s="1"/>
      <c r="J9" s="1"/>
      <c r="K9" s="1"/>
    </row>
    <row r="10" spans="1:11" ht="15" x14ac:dyDescent="0.25">
      <c r="A10" s="1"/>
      <c r="B10" s="1"/>
      <c r="C10" s="1"/>
      <c r="D10" s="349" t="s">
        <v>10</v>
      </c>
      <c r="E10" s="7" t="s">
        <v>11</v>
      </c>
      <c r="F10" s="442"/>
      <c r="G10" s="1"/>
      <c r="H10" s="1"/>
      <c r="I10" s="1"/>
      <c r="J10" s="1"/>
      <c r="K10" s="1"/>
    </row>
    <row r="11" spans="1:11" ht="30" x14ac:dyDescent="0.25">
      <c r="A11" s="1"/>
      <c r="B11" s="1"/>
      <c r="C11" s="1"/>
      <c r="D11" s="351" t="s">
        <v>12</v>
      </c>
      <c r="E11" s="7" t="s">
        <v>71</v>
      </c>
      <c r="F11" s="442"/>
      <c r="G11" s="1"/>
      <c r="H11" s="1"/>
      <c r="I11" s="1"/>
      <c r="J11" s="1"/>
      <c r="K11" s="1"/>
    </row>
    <row r="12" spans="1:11" ht="15" x14ac:dyDescent="0.25">
      <c r="A12" s="1"/>
      <c r="B12" s="1"/>
      <c r="C12" s="1"/>
      <c r="D12" s="446" t="s">
        <v>689</v>
      </c>
      <c r="E12" s="7">
        <v>0.72</v>
      </c>
      <c r="F12" s="442"/>
      <c r="G12" s="1"/>
      <c r="H12" s="1"/>
      <c r="I12" s="1"/>
      <c r="J12" s="1"/>
      <c r="K12" s="1"/>
    </row>
    <row r="13" spans="1:11" ht="15" x14ac:dyDescent="0.25">
      <c r="A13" s="1"/>
      <c r="B13" s="1"/>
      <c r="C13" s="1"/>
      <c r="D13" s="446" t="s">
        <v>690</v>
      </c>
      <c r="E13" s="7">
        <v>8.7999999999999995E-2</v>
      </c>
      <c r="F13" s="442"/>
      <c r="G13" s="1"/>
      <c r="H13" s="1"/>
      <c r="I13" s="1"/>
      <c r="J13" s="1"/>
      <c r="K13" s="1"/>
    </row>
    <row r="14" spans="1:11" ht="45" x14ac:dyDescent="0.25">
      <c r="A14" s="1"/>
      <c r="B14" s="1"/>
      <c r="C14" s="1"/>
      <c r="D14" s="351" t="s">
        <v>13</v>
      </c>
      <c r="E14" s="447">
        <v>7059.4560000000001</v>
      </c>
      <c r="F14" s="442"/>
      <c r="G14" s="1"/>
      <c r="H14" s="1"/>
      <c r="I14" s="1"/>
      <c r="J14" s="1"/>
      <c r="K14" s="1"/>
    </row>
    <row r="15" spans="1:11" ht="15.75" thickBot="1" x14ac:dyDescent="0.3">
      <c r="A15" s="1"/>
      <c r="B15" s="1"/>
      <c r="C15" s="1"/>
      <c r="D15" s="443" t="s">
        <v>14</v>
      </c>
      <c r="E15" s="444">
        <v>50</v>
      </c>
      <c r="F15" s="445"/>
      <c r="G15" s="1"/>
      <c r="H15" s="1"/>
      <c r="I15" s="1"/>
      <c r="J15" s="1"/>
      <c r="K15" s="1"/>
    </row>
    <row r="16" spans="1:11" ht="15.75" thickBot="1" x14ac:dyDescent="0.3">
      <c r="A16" s="1"/>
      <c r="B16" s="31"/>
      <c r="C16" s="31"/>
      <c r="D16" s="9"/>
      <c r="E16" s="1"/>
      <c r="F16" s="1"/>
      <c r="G16" s="1"/>
      <c r="H16" s="1"/>
      <c r="I16" s="1"/>
      <c r="J16" s="1"/>
      <c r="K16" s="1"/>
    </row>
    <row r="17" spans="1:28" ht="15.75" thickBot="1" x14ac:dyDescent="0.3">
      <c r="A17" s="10"/>
      <c r="B17" s="32"/>
      <c r="C17" s="32"/>
      <c r="D17" s="10"/>
      <c r="E17" s="11"/>
      <c r="F17" s="526" t="s">
        <v>674</v>
      </c>
      <c r="G17" s="527"/>
      <c r="H17" s="527"/>
      <c r="I17" s="527"/>
      <c r="J17" s="527"/>
      <c r="K17" s="527"/>
      <c r="L17" s="527"/>
      <c r="M17" s="527"/>
      <c r="N17" s="527"/>
      <c r="O17" s="527"/>
      <c r="P17" s="527"/>
      <c r="Q17" s="527"/>
      <c r="R17" s="527"/>
      <c r="S17" s="527"/>
      <c r="T17" s="527"/>
      <c r="U17" s="527"/>
      <c r="V17" s="527"/>
      <c r="W17" s="527"/>
      <c r="X17" s="527"/>
      <c r="Y17" s="527"/>
      <c r="Z17" s="527"/>
      <c r="AA17" s="527"/>
      <c r="AB17" s="528"/>
    </row>
    <row r="18" spans="1:28" ht="15.75" thickBot="1" x14ac:dyDescent="0.25">
      <c r="A18" s="10"/>
      <c r="B18" s="32"/>
      <c r="C18" s="32"/>
      <c r="D18" s="529" t="s">
        <v>15</v>
      </c>
      <c r="E18" s="530"/>
      <c r="F18" s="382" t="s">
        <v>16</v>
      </c>
      <c r="G18" s="184" t="s">
        <v>368</v>
      </c>
      <c r="H18" s="184" t="s">
        <v>369</v>
      </c>
      <c r="I18" s="184" t="s">
        <v>370</v>
      </c>
      <c r="J18" s="184" t="s">
        <v>371</v>
      </c>
      <c r="K18" s="184" t="s">
        <v>372</v>
      </c>
      <c r="L18" s="184" t="s">
        <v>373</v>
      </c>
      <c r="M18" s="184" t="s">
        <v>374</v>
      </c>
      <c r="N18" s="184" t="s">
        <v>375</v>
      </c>
      <c r="O18" s="184" t="s">
        <v>376</v>
      </c>
      <c r="P18" s="184" t="s">
        <v>377</v>
      </c>
      <c r="Q18" s="184" t="s">
        <v>378</v>
      </c>
      <c r="R18" s="184" t="s">
        <v>379</v>
      </c>
      <c r="S18" s="184" t="s">
        <v>380</v>
      </c>
      <c r="T18" s="184" t="s">
        <v>381</v>
      </c>
      <c r="U18" s="184" t="s">
        <v>382</v>
      </c>
      <c r="V18" s="184" t="s">
        <v>383</v>
      </c>
      <c r="W18" s="184" t="s">
        <v>384</v>
      </c>
      <c r="X18" s="184" t="s">
        <v>385</v>
      </c>
      <c r="Y18" s="184" t="s">
        <v>386</v>
      </c>
      <c r="Z18" s="184" t="s">
        <v>387</v>
      </c>
      <c r="AA18" s="184" t="s">
        <v>388</v>
      </c>
      <c r="AB18" s="184" t="s">
        <v>389</v>
      </c>
    </row>
    <row r="19" spans="1:28" ht="120.75" thickBot="1" x14ac:dyDescent="0.25">
      <c r="A19" s="10"/>
      <c r="B19" s="10"/>
      <c r="C19" s="10"/>
      <c r="D19" s="383" t="s">
        <v>17</v>
      </c>
      <c r="E19" s="142"/>
      <c r="F19" s="143" t="s">
        <v>677</v>
      </c>
      <c r="G19" s="144" t="s">
        <v>677</v>
      </c>
      <c r="H19" s="144" t="s">
        <v>677</v>
      </c>
      <c r="I19" s="144" t="s">
        <v>677</v>
      </c>
      <c r="J19" s="144" t="s">
        <v>677</v>
      </c>
      <c r="K19" s="144" t="s">
        <v>677</v>
      </c>
      <c r="L19" s="144" t="s">
        <v>677</v>
      </c>
      <c r="M19" s="144" t="s">
        <v>677</v>
      </c>
      <c r="N19" s="144" t="s">
        <v>677</v>
      </c>
      <c r="O19" s="144" t="s">
        <v>677</v>
      </c>
      <c r="P19" s="144" t="s">
        <v>677</v>
      </c>
      <c r="Q19" s="144" t="s">
        <v>677</v>
      </c>
      <c r="R19" s="144" t="s">
        <v>677</v>
      </c>
      <c r="S19" s="144" t="s">
        <v>677</v>
      </c>
      <c r="T19" s="144" t="s">
        <v>677</v>
      </c>
      <c r="U19" s="144" t="s">
        <v>677</v>
      </c>
      <c r="V19" s="144" t="s">
        <v>677</v>
      </c>
      <c r="W19" s="144" t="s">
        <v>677</v>
      </c>
      <c r="X19" s="144" t="s">
        <v>677</v>
      </c>
      <c r="Y19" s="144" t="s">
        <v>677</v>
      </c>
      <c r="Z19" s="144" t="s">
        <v>677</v>
      </c>
      <c r="AA19" s="144" t="s">
        <v>677</v>
      </c>
      <c r="AB19" s="145" t="s">
        <v>677</v>
      </c>
    </row>
    <row r="20" spans="1:28" ht="60.75" thickBot="1" x14ac:dyDescent="0.25">
      <c r="A20" s="10"/>
      <c r="B20" s="10"/>
      <c r="C20" s="10"/>
      <c r="D20" s="384" t="s">
        <v>18</v>
      </c>
      <c r="E20" s="146"/>
      <c r="F20" s="147" t="s">
        <v>678</v>
      </c>
      <c r="G20" s="148" t="s">
        <v>678</v>
      </c>
      <c r="H20" s="148" t="s">
        <v>678</v>
      </c>
      <c r="I20" s="148" t="s">
        <v>678</v>
      </c>
      <c r="J20" s="148" t="s">
        <v>678</v>
      </c>
      <c r="K20" s="148" t="s">
        <v>678</v>
      </c>
      <c r="L20" s="148" t="s">
        <v>678</v>
      </c>
      <c r="M20" s="148" t="s">
        <v>678</v>
      </c>
      <c r="N20" s="148" t="s">
        <v>678</v>
      </c>
      <c r="O20" s="148" t="s">
        <v>678</v>
      </c>
      <c r="P20" s="148" t="s">
        <v>678</v>
      </c>
      <c r="Q20" s="148" t="s">
        <v>678</v>
      </c>
      <c r="R20" s="148" t="s">
        <v>678</v>
      </c>
      <c r="S20" s="148" t="s">
        <v>678</v>
      </c>
      <c r="T20" s="148" t="s">
        <v>678</v>
      </c>
      <c r="U20" s="148" t="s">
        <v>678</v>
      </c>
      <c r="V20" s="148" t="s">
        <v>678</v>
      </c>
      <c r="W20" s="148" t="s">
        <v>678</v>
      </c>
      <c r="X20" s="148" t="s">
        <v>678</v>
      </c>
      <c r="Y20" s="148" t="s">
        <v>678</v>
      </c>
      <c r="Z20" s="148" t="s">
        <v>678</v>
      </c>
      <c r="AA20" s="148" t="s">
        <v>678</v>
      </c>
      <c r="AB20" s="149" t="s">
        <v>678</v>
      </c>
    </row>
    <row r="21" spans="1:28" ht="15.75" thickBot="1" x14ac:dyDescent="0.25">
      <c r="A21" s="10"/>
      <c r="B21" s="10"/>
      <c r="C21" s="10"/>
      <c r="D21" s="385" t="s">
        <v>19</v>
      </c>
      <c r="E21" s="150"/>
      <c r="F21" s="151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  <c r="AA21" s="152"/>
      <c r="AB21" s="153"/>
    </row>
    <row r="22" spans="1:28" ht="60.75" thickBot="1" x14ac:dyDescent="0.25">
      <c r="A22" s="10"/>
      <c r="B22" s="10"/>
      <c r="C22" s="10"/>
      <c r="D22" s="384" t="s">
        <v>20</v>
      </c>
      <c r="E22" s="146"/>
      <c r="F22" s="147" t="s">
        <v>679</v>
      </c>
      <c r="G22" s="154" t="s">
        <v>390</v>
      </c>
      <c r="H22" s="154" t="s">
        <v>390</v>
      </c>
      <c r="I22" s="154" t="s">
        <v>391</v>
      </c>
      <c r="J22" s="154" t="s">
        <v>392</v>
      </c>
      <c r="K22" s="154" t="s">
        <v>393</v>
      </c>
      <c r="L22" s="154" t="s">
        <v>390</v>
      </c>
      <c r="M22" s="154" t="s">
        <v>390</v>
      </c>
      <c r="N22" s="154" t="s">
        <v>391</v>
      </c>
      <c r="O22" s="154" t="s">
        <v>392</v>
      </c>
      <c r="P22" s="154" t="s">
        <v>391</v>
      </c>
      <c r="Q22" s="154" t="s">
        <v>391</v>
      </c>
      <c r="R22" s="154" t="s">
        <v>393</v>
      </c>
      <c r="S22" s="154" t="s">
        <v>390</v>
      </c>
      <c r="T22" s="154" t="s">
        <v>390</v>
      </c>
      <c r="U22" s="154" t="s">
        <v>393</v>
      </c>
      <c r="V22" s="154" t="s">
        <v>393</v>
      </c>
      <c r="W22" s="154" t="s">
        <v>391</v>
      </c>
      <c r="X22" s="154" t="s">
        <v>390</v>
      </c>
      <c r="Y22" s="154" t="s">
        <v>392</v>
      </c>
      <c r="Z22" s="154" t="s">
        <v>393</v>
      </c>
      <c r="AA22" s="154" t="s">
        <v>391</v>
      </c>
      <c r="AB22" s="155" t="s">
        <v>391</v>
      </c>
    </row>
    <row r="23" spans="1:28" ht="15.75" thickBot="1" x14ac:dyDescent="0.25">
      <c r="A23" s="10"/>
      <c r="B23" s="10"/>
      <c r="C23" s="10"/>
      <c r="D23" s="385" t="s">
        <v>21</v>
      </c>
      <c r="E23" s="150"/>
      <c r="F23" s="156"/>
      <c r="G23" s="157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3"/>
    </row>
    <row r="24" spans="1:28" ht="15.75" thickBot="1" x14ac:dyDescent="0.25">
      <c r="A24" s="10"/>
      <c r="B24" s="10"/>
      <c r="C24" s="10"/>
      <c r="D24" s="384" t="s">
        <v>22</v>
      </c>
      <c r="E24" s="146"/>
      <c r="F24" s="158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159"/>
      <c r="Z24" s="159"/>
      <c r="AA24" s="159"/>
      <c r="AB24" s="160"/>
    </row>
    <row r="25" spans="1:28" ht="15.75" thickBot="1" x14ac:dyDescent="0.25">
      <c r="A25" s="10"/>
      <c r="B25" s="10"/>
      <c r="C25" s="10"/>
      <c r="D25" s="385" t="s">
        <v>23</v>
      </c>
      <c r="E25" s="150"/>
      <c r="F25" s="151"/>
      <c r="G25" s="152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61"/>
      <c r="Z25" s="161"/>
      <c r="AA25" s="161"/>
      <c r="AB25" s="162"/>
    </row>
    <row r="26" spans="1:28" ht="15.75" thickBot="1" x14ac:dyDescent="0.25">
      <c r="A26" s="10"/>
      <c r="B26" s="10"/>
      <c r="C26" s="10"/>
      <c r="D26" s="384" t="s">
        <v>24</v>
      </c>
      <c r="E26" s="146"/>
      <c r="F26" s="163"/>
      <c r="G26" s="164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160"/>
    </row>
    <row r="27" spans="1:28" ht="45.75" thickBot="1" x14ac:dyDescent="0.25">
      <c r="A27" s="10"/>
      <c r="B27" s="10"/>
      <c r="C27" s="10"/>
      <c r="D27" s="385" t="s">
        <v>25</v>
      </c>
      <c r="E27" s="150"/>
      <c r="F27" s="165" t="s">
        <v>680</v>
      </c>
      <c r="G27" s="166" t="s">
        <v>680</v>
      </c>
      <c r="H27" s="166" t="s">
        <v>680</v>
      </c>
      <c r="I27" s="166" t="s">
        <v>680</v>
      </c>
      <c r="J27" s="166" t="s">
        <v>680</v>
      </c>
      <c r="K27" s="166" t="s">
        <v>680</v>
      </c>
      <c r="L27" s="166" t="s">
        <v>680</v>
      </c>
      <c r="M27" s="166" t="s">
        <v>680</v>
      </c>
      <c r="N27" s="166" t="s">
        <v>680</v>
      </c>
      <c r="O27" s="166" t="s">
        <v>680</v>
      </c>
      <c r="P27" s="166" t="s">
        <v>680</v>
      </c>
      <c r="Q27" s="166" t="s">
        <v>680</v>
      </c>
      <c r="R27" s="166" t="s">
        <v>680</v>
      </c>
      <c r="S27" s="166" t="s">
        <v>680</v>
      </c>
      <c r="T27" s="166" t="s">
        <v>680</v>
      </c>
      <c r="U27" s="166" t="s">
        <v>680</v>
      </c>
      <c r="V27" s="166" t="s">
        <v>680</v>
      </c>
      <c r="W27" s="166" t="s">
        <v>680</v>
      </c>
      <c r="X27" s="166" t="s">
        <v>680</v>
      </c>
      <c r="Y27" s="166" t="s">
        <v>680</v>
      </c>
      <c r="Z27" s="166" t="s">
        <v>680</v>
      </c>
      <c r="AA27" s="166" t="s">
        <v>680</v>
      </c>
      <c r="AB27" s="167" t="s">
        <v>680</v>
      </c>
    </row>
    <row r="28" spans="1:28" ht="45.75" thickBot="1" x14ac:dyDescent="0.25">
      <c r="A28" s="10"/>
      <c r="B28" s="10"/>
      <c r="C28" s="10"/>
      <c r="D28" s="384" t="s">
        <v>26</v>
      </c>
      <c r="E28" s="146"/>
      <c r="F28" s="163" t="s">
        <v>680</v>
      </c>
      <c r="G28" s="164" t="s">
        <v>680</v>
      </c>
      <c r="H28" s="164" t="s">
        <v>680</v>
      </c>
      <c r="I28" s="164" t="s">
        <v>680</v>
      </c>
      <c r="J28" s="164" t="s">
        <v>680</v>
      </c>
      <c r="K28" s="164" t="s">
        <v>680</v>
      </c>
      <c r="L28" s="164" t="s">
        <v>680</v>
      </c>
      <c r="M28" s="164" t="s">
        <v>680</v>
      </c>
      <c r="N28" s="164" t="s">
        <v>680</v>
      </c>
      <c r="O28" s="164" t="s">
        <v>680</v>
      </c>
      <c r="P28" s="164" t="s">
        <v>680</v>
      </c>
      <c r="Q28" s="164" t="s">
        <v>680</v>
      </c>
      <c r="R28" s="164" t="s">
        <v>680</v>
      </c>
      <c r="S28" s="164" t="s">
        <v>680</v>
      </c>
      <c r="T28" s="164" t="s">
        <v>680</v>
      </c>
      <c r="U28" s="164" t="s">
        <v>680</v>
      </c>
      <c r="V28" s="164" t="s">
        <v>680</v>
      </c>
      <c r="W28" s="164" t="s">
        <v>680</v>
      </c>
      <c r="X28" s="164" t="s">
        <v>680</v>
      </c>
      <c r="Y28" s="164" t="s">
        <v>680</v>
      </c>
      <c r="Z28" s="164" t="s">
        <v>680</v>
      </c>
      <c r="AA28" s="164" t="s">
        <v>680</v>
      </c>
      <c r="AB28" s="168" t="s">
        <v>680</v>
      </c>
    </row>
    <row r="29" spans="1:28" ht="15.75" thickBot="1" x14ac:dyDescent="0.25">
      <c r="A29" s="10"/>
      <c r="B29" s="10"/>
      <c r="C29" s="10"/>
      <c r="D29" s="385" t="s">
        <v>27</v>
      </c>
      <c r="E29" s="150"/>
      <c r="F29" s="151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3"/>
    </row>
    <row r="30" spans="1:28" ht="15" x14ac:dyDescent="0.2">
      <c r="A30" s="10"/>
      <c r="B30" s="10"/>
      <c r="C30" s="10"/>
      <c r="D30" s="531" t="s">
        <v>28</v>
      </c>
      <c r="E30" s="169" t="s">
        <v>29</v>
      </c>
      <c r="F30" s="140" t="s">
        <v>72</v>
      </c>
      <c r="G30" s="135" t="s">
        <v>72</v>
      </c>
      <c r="H30" s="135" t="s">
        <v>72</v>
      </c>
      <c r="I30" s="135" t="s">
        <v>72</v>
      </c>
      <c r="J30" s="135" t="s">
        <v>72</v>
      </c>
      <c r="K30" s="135" t="s">
        <v>72</v>
      </c>
      <c r="L30" s="135" t="s">
        <v>72</v>
      </c>
      <c r="M30" s="135" t="s">
        <v>72</v>
      </c>
      <c r="N30" s="135" t="s">
        <v>72</v>
      </c>
      <c r="O30" s="135" t="s">
        <v>72</v>
      </c>
      <c r="P30" s="135" t="s">
        <v>72</v>
      </c>
      <c r="Q30" s="135" t="s">
        <v>72</v>
      </c>
      <c r="R30" s="135" t="s">
        <v>72</v>
      </c>
      <c r="S30" s="135" t="s">
        <v>72</v>
      </c>
      <c r="T30" s="135" t="s">
        <v>72</v>
      </c>
      <c r="U30" s="135" t="s">
        <v>72</v>
      </c>
      <c r="V30" s="135" t="s">
        <v>72</v>
      </c>
      <c r="W30" s="135" t="s">
        <v>72</v>
      </c>
      <c r="X30" s="135" t="s">
        <v>72</v>
      </c>
      <c r="Y30" s="135" t="s">
        <v>72</v>
      </c>
      <c r="Z30" s="135" t="s">
        <v>72</v>
      </c>
      <c r="AA30" s="135" t="s">
        <v>72</v>
      </c>
      <c r="AB30" s="136" t="s">
        <v>72</v>
      </c>
    </row>
    <row r="31" spans="1:28" ht="15" x14ac:dyDescent="0.2">
      <c r="A31" s="10"/>
      <c r="B31" s="10"/>
      <c r="C31" s="10"/>
      <c r="D31" s="532"/>
      <c r="E31" s="138" t="s">
        <v>30</v>
      </c>
      <c r="F31" s="141" t="s">
        <v>394</v>
      </c>
      <c r="G31" s="133" t="s">
        <v>394</v>
      </c>
      <c r="H31" s="133" t="s">
        <v>394</v>
      </c>
      <c r="I31" s="133" t="s">
        <v>394</v>
      </c>
      <c r="J31" s="133" t="s">
        <v>394</v>
      </c>
      <c r="K31" s="133" t="s">
        <v>394</v>
      </c>
      <c r="L31" s="133" t="s">
        <v>394</v>
      </c>
      <c r="M31" s="133" t="s">
        <v>394</v>
      </c>
      <c r="N31" s="133" t="s">
        <v>394</v>
      </c>
      <c r="O31" s="133" t="s">
        <v>394</v>
      </c>
      <c r="P31" s="133" t="s">
        <v>394</v>
      </c>
      <c r="Q31" s="133" t="s">
        <v>394</v>
      </c>
      <c r="R31" s="133" t="s">
        <v>394</v>
      </c>
      <c r="S31" s="133" t="s">
        <v>394</v>
      </c>
      <c r="T31" s="133" t="s">
        <v>394</v>
      </c>
      <c r="U31" s="133" t="s">
        <v>394</v>
      </c>
      <c r="V31" s="133" t="s">
        <v>394</v>
      </c>
      <c r="W31" s="133" t="s">
        <v>394</v>
      </c>
      <c r="X31" s="133" t="s">
        <v>394</v>
      </c>
      <c r="Y31" s="133" t="s">
        <v>394</v>
      </c>
      <c r="Z31" s="133" t="s">
        <v>394</v>
      </c>
      <c r="AA31" s="133" t="s">
        <v>394</v>
      </c>
      <c r="AB31" s="137" t="s">
        <v>394</v>
      </c>
    </row>
    <row r="32" spans="1:28" ht="15.75" thickBot="1" x14ac:dyDescent="0.25">
      <c r="A32" s="10"/>
      <c r="B32" s="10"/>
      <c r="C32" s="10"/>
      <c r="D32" s="533"/>
      <c r="E32" s="139" t="s">
        <v>31</v>
      </c>
      <c r="F32" s="170" t="s">
        <v>395</v>
      </c>
      <c r="G32" s="171" t="s">
        <v>395</v>
      </c>
      <c r="H32" s="171" t="s">
        <v>395</v>
      </c>
      <c r="I32" s="171" t="s">
        <v>395</v>
      </c>
      <c r="J32" s="171" t="s">
        <v>395</v>
      </c>
      <c r="K32" s="171" t="s">
        <v>395</v>
      </c>
      <c r="L32" s="171" t="s">
        <v>395</v>
      </c>
      <c r="M32" s="171" t="s">
        <v>395</v>
      </c>
      <c r="N32" s="171" t="s">
        <v>395</v>
      </c>
      <c r="O32" s="171" t="s">
        <v>395</v>
      </c>
      <c r="P32" s="171" t="s">
        <v>395</v>
      </c>
      <c r="Q32" s="171" t="s">
        <v>395</v>
      </c>
      <c r="R32" s="171" t="s">
        <v>395</v>
      </c>
      <c r="S32" s="171" t="s">
        <v>395</v>
      </c>
      <c r="T32" s="171" t="s">
        <v>395</v>
      </c>
      <c r="U32" s="171" t="s">
        <v>395</v>
      </c>
      <c r="V32" s="171" t="s">
        <v>395</v>
      </c>
      <c r="W32" s="171" t="s">
        <v>395</v>
      </c>
      <c r="X32" s="171" t="s">
        <v>395</v>
      </c>
      <c r="Y32" s="171" t="s">
        <v>395</v>
      </c>
      <c r="Z32" s="171" t="s">
        <v>395</v>
      </c>
      <c r="AA32" s="171" t="s">
        <v>395</v>
      </c>
      <c r="AB32" s="172" t="s">
        <v>395</v>
      </c>
    </row>
    <row r="33" spans="1:28" ht="15.75" thickBot="1" x14ac:dyDescent="0.25">
      <c r="A33" s="10"/>
      <c r="B33" s="10"/>
      <c r="C33" s="10"/>
      <c r="D33" s="385" t="s">
        <v>32</v>
      </c>
      <c r="E33" s="150"/>
      <c r="F33" s="173"/>
      <c r="G33" s="174"/>
      <c r="H33" s="174"/>
      <c r="I33" s="174"/>
      <c r="J33" s="174"/>
      <c r="K33" s="174"/>
      <c r="L33" s="174"/>
      <c r="M33" s="174"/>
      <c r="N33" s="174"/>
      <c r="O33" s="174"/>
      <c r="P33" s="174"/>
      <c r="Q33" s="174"/>
      <c r="R33" s="174"/>
      <c r="S33" s="174"/>
      <c r="T33" s="174"/>
      <c r="U33" s="174"/>
      <c r="V33" s="174"/>
      <c r="W33" s="174"/>
      <c r="X33" s="174"/>
      <c r="Y33" s="174"/>
      <c r="Z33" s="174"/>
      <c r="AA33" s="174"/>
      <c r="AB33" s="175"/>
    </row>
    <row r="34" spans="1:28" ht="15" x14ac:dyDescent="0.2">
      <c r="A34" s="10"/>
      <c r="B34" s="10"/>
      <c r="C34" s="10"/>
      <c r="D34" s="531" t="s">
        <v>33</v>
      </c>
      <c r="E34" s="169" t="s">
        <v>34</v>
      </c>
      <c r="F34" s="140" t="s">
        <v>396</v>
      </c>
      <c r="G34" s="135" t="s">
        <v>396</v>
      </c>
      <c r="H34" s="135" t="s">
        <v>396</v>
      </c>
      <c r="I34" s="135" t="s">
        <v>396</v>
      </c>
      <c r="J34" s="135" t="s">
        <v>396</v>
      </c>
      <c r="K34" s="135" t="s">
        <v>396</v>
      </c>
      <c r="L34" s="135" t="s">
        <v>396</v>
      </c>
      <c r="M34" s="135" t="s">
        <v>396</v>
      </c>
      <c r="N34" s="135" t="s">
        <v>396</v>
      </c>
      <c r="O34" s="135" t="s">
        <v>396</v>
      </c>
      <c r="P34" s="135" t="s">
        <v>396</v>
      </c>
      <c r="Q34" s="135" t="s">
        <v>396</v>
      </c>
      <c r="R34" s="135" t="s">
        <v>396</v>
      </c>
      <c r="S34" s="135" t="s">
        <v>396</v>
      </c>
      <c r="T34" s="135" t="s">
        <v>396</v>
      </c>
      <c r="U34" s="135" t="s">
        <v>396</v>
      </c>
      <c r="V34" s="135" t="s">
        <v>396</v>
      </c>
      <c r="W34" s="135" t="s">
        <v>396</v>
      </c>
      <c r="X34" s="135" t="s">
        <v>396</v>
      </c>
      <c r="Y34" s="135" t="s">
        <v>396</v>
      </c>
      <c r="Z34" s="135" t="s">
        <v>396</v>
      </c>
      <c r="AA34" s="135" t="s">
        <v>396</v>
      </c>
      <c r="AB34" s="136" t="s">
        <v>396</v>
      </c>
    </row>
    <row r="35" spans="1:28" ht="15.75" thickBot="1" x14ac:dyDescent="0.25">
      <c r="A35" s="10"/>
      <c r="B35" s="10"/>
      <c r="C35" s="10"/>
      <c r="D35" s="533"/>
      <c r="E35" s="139" t="s">
        <v>35</v>
      </c>
      <c r="F35" s="181" t="s">
        <v>36</v>
      </c>
      <c r="G35" s="182" t="s">
        <v>36</v>
      </c>
      <c r="H35" s="182" t="s">
        <v>36</v>
      </c>
      <c r="I35" s="182" t="s">
        <v>36</v>
      </c>
      <c r="J35" s="182" t="s">
        <v>36</v>
      </c>
      <c r="K35" s="182" t="s">
        <v>36</v>
      </c>
      <c r="L35" s="182" t="s">
        <v>36</v>
      </c>
      <c r="M35" s="182" t="s">
        <v>36</v>
      </c>
      <c r="N35" s="182" t="s">
        <v>36</v>
      </c>
      <c r="O35" s="182" t="s">
        <v>36</v>
      </c>
      <c r="P35" s="182" t="s">
        <v>36</v>
      </c>
      <c r="Q35" s="182" t="s">
        <v>36</v>
      </c>
      <c r="R35" s="182" t="s">
        <v>36</v>
      </c>
      <c r="S35" s="182" t="s">
        <v>36</v>
      </c>
      <c r="T35" s="182" t="s">
        <v>36</v>
      </c>
      <c r="U35" s="182" t="s">
        <v>36</v>
      </c>
      <c r="V35" s="182" t="s">
        <v>36</v>
      </c>
      <c r="W35" s="182" t="s">
        <v>36</v>
      </c>
      <c r="X35" s="182" t="s">
        <v>36</v>
      </c>
      <c r="Y35" s="182" t="s">
        <v>36</v>
      </c>
      <c r="Z35" s="182" t="s">
        <v>36</v>
      </c>
      <c r="AA35" s="182" t="s">
        <v>36</v>
      </c>
      <c r="AB35" s="183" t="s">
        <v>36</v>
      </c>
    </row>
    <row r="36" spans="1:28" ht="15.75" thickBot="1" x14ac:dyDescent="0.25">
      <c r="A36" s="10"/>
      <c r="B36" s="10"/>
      <c r="C36" s="10"/>
      <c r="D36" s="386" t="s">
        <v>37</v>
      </c>
      <c r="E36" s="176"/>
      <c r="F36" s="177">
        <v>1.7</v>
      </c>
      <c r="G36" s="178">
        <v>1.7</v>
      </c>
      <c r="H36" s="178">
        <v>1.7</v>
      </c>
      <c r="I36" s="178">
        <v>1.7</v>
      </c>
      <c r="J36" s="178">
        <v>1.7</v>
      </c>
      <c r="K36" s="178">
        <v>1.7</v>
      </c>
      <c r="L36" s="179" t="s">
        <v>397</v>
      </c>
      <c r="M36" s="178">
        <v>1.7</v>
      </c>
      <c r="N36" s="178">
        <v>1.7</v>
      </c>
      <c r="O36" s="179" t="s">
        <v>397</v>
      </c>
      <c r="P36" s="178">
        <v>1.7</v>
      </c>
      <c r="Q36" s="178">
        <v>1.7</v>
      </c>
      <c r="R36" s="178">
        <v>1.7</v>
      </c>
      <c r="S36" s="178">
        <v>1.7</v>
      </c>
      <c r="T36" s="178">
        <v>1.7</v>
      </c>
      <c r="U36" s="178">
        <v>1.7</v>
      </c>
      <c r="V36" s="178">
        <v>1.7</v>
      </c>
      <c r="W36" s="178">
        <v>1.7</v>
      </c>
      <c r="X36" s="179" t="s">
        <v>397</v>
      </c>
      <c r="Y36" s="178">
        <v>1.7</v>
      </c>
      <c r="Z36" s="178">
        <v>1.7</v>
      </c>
      <c r="AA36" s="178">
        <v>1.7</v>
      </c>
      <c r="AB36" s="180">
        <v>1.7</v>
      </c>
    </row>
    <row r="37" spans="1:28" ht="15.75" thickBot="1" x14ac:dyDescent="0.3">
      <c r="A37" s="10"/>
      <c r="B37" s="10"/>
      <c r="C37" s="10"/>
      <c r="D37" s="10"/>
      <c r="E37" s="134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1:28" ht="15.75" thickBot="1" x14ac:dyDescent="0.25">
      <c r="A38" s="10"/>
      <c r="B38" s="10"/>
      <c r="C38" s="10"/>
      <c r="D38" s="534" t="s">
        <v>38</v>
      </c>
      <c r="E38" s="535"/>
      <c r="F38" s="104" t="s">
        <v>16</v>
      </c>
      <c r="G38" s="105" t="s">
        <v>368</v>
      </c>
      <c r="H38" s="105" t="s">
        <v>369</v>
      </c>
      <c r="I38" s="105" t="s">
        <v>370</v>
      </c>
      <c r="J38" s="105" t="s">
        <v>371</v>
      </c>
      <c r="K38" s="105" t="s">
        <v>372</v>
      </c>
      <c r="L38" s="105" t="s">
        <v>373</v>
      </c>
      <c r="M38" s="105" t="s">
        <v>374</v>
      </c>
      <c r="N38" s="105" t="s">
        <v>375</v>
      </c>
      <c r="O38" s="105" t="s">
        <v>376</v>
      </c>
      <c r="P38" s="105" t="s">
        <v>377</v>
      </c>
      <c r="Q38" s="105" t="s">
        <v>378</v>
      </c>
      <c r="R38" s="105" t="s">
        <v>379</v>
      </c>
      <c r="S38" s="105" t="s">
        <v>380</v>
      </c>
      <c r="T38" s="105" t="s">
        <v>381</v>
      </c>
      <c r="U38" s="105" t="s">
        <v>382</v>
      </c>
      <c r="V38" s="105" t="s">
        <v>383</v>
      </c>
      <c r="W38" s="105" t="s">
        <v>384</v>
      </c>
      <c r="X38" s="105" t="s">
        <v>385</v>
      </c>
      <c r="Y38" s="105" t="s">
        <v>386</v>
      </c>
      <c r="Z38" s="105" t="s">
        <v>387</v>
      </c>
      <c r="AA38" s="105" t="s">
        <v>388</v>
      </c>
      <c r="AB38" s="106" t="s">
        <v>389</v>
      </c>
    </row>
    <row r="39" spans="1:28" ht="105" x14ac:dyDescent="0.2">
      <c r="A39" s="10"/>
      <c r="B39" s="10"/>
      <c r="C39" s="10"/>
      <c r="D39" s="538" t="s">
        <v>39</v>
      </c>
      <c r="E39" s="394" t="s">
        <v>34</v>
      </c>
      <c r="F39" s="100" t="s">
        <v>398</v>
      </c>
      <c r="G39" s="101" t="s">
        <v>398</v>
      </c>
      <c r="H39" s="101" t="s">
        <v>398</v>
      </c>
      <c r="I39" s="102" t="s">
        <v>399</v>
      </c>
      <c r="J39" s="101" t="s">
        <v>398</v>
      </c>
      <c r="K39" s="102" t="s">
        <v>399</v>
      </c>
      <c r="L39" s="101" t="s">
        <v>398</v>
      </c>
      <c r="M39" s="101" t="s">
        <v>398</v>
      </c>
      <c r="N39" s="102" t="s">
        <v>400</v>
      </c>
      <c r="O39" s="101" t="s">
        <v>398</v>
      </c>
      <c r="P39" s="101" t="s">
        <v>398</v>
      </c>
      <c r="Q39" s="102" t="s">
        <v>400</v>
      </c>
      <c r="R39" s="101" t="s">
        <v>398</v>
      </c>
      <c r="S39" s="101" t="s">
        <v>398</v>
      </c>
      <c r="T39" s="101" t="s">
        <v>398</v>
      </c>
      <c r="U39" s="102" t="s">
        <v>400</v>
      </c>
      <c r="V39" s="102" t="s">
        <v>400</v>
      </c>
      <c r="W39" s="102" t="s">
        <v>400</v>
      </c>
      <c r="X39" s="101" t="s">
        <v>398</v>
      </c>
      <c r="Y39" s="101" t="s">
        <v>398</v>
      </c>
      <c r="Z39" s="102" t="s">
        <v>400</v>
      </c>
      <c r="AA39" s="102" t="s">
        <v>400</v>
      </c>
      <c r="AB39" s="103" t="s">
        <v>400</v>
      </c>
    </row>
    <row r="40" spans="1:28" ht="30" x14ac:dyDescent="0.2">
      <c r="A40" s="10"/>
      <c r="B40" s="10"/>
      <c r="C40" s="10"/>
      <c r="D40" s="539"/>
      <c r="E40" s="395" t="s">
        <v>40</v>
      </c>
      <c r="F40" s="94" t="s">
        <v>401</v>
      </c>
      <c r="G40" s="78" t="s">
        <v>401</v>
      </c>
      <c r="H40" s="78" t="s">
        <v>401</v>
      </c>
      <c r="I40" s="78" t="s">
        <v>401</v>
      </c>
      <c r="J40" s="78" t="s">
        <v>401</v>
      </c>
      <c r="K40" s="78" t="s">
        <v>401</v>
      </c>
      <c r="L40" s="78" t="s">
        <v>401</v>
      </c>
      <c r="M40" s="78" t="s">
        <v>401</v>
      </c>
      <c r="N40" s="78" t="s">
        <v>401</v>
      </c>
      <c r="O40" s="78" t="s">
        <v>401</v>
      </c>
      <c r="P40" s="78" t="s">
        <v>401</v>
      </c>
      <c r="Q40" s="78" t="s">
        <v>401</v>
      </c>
      <c r="R40" s="78" t="s">
        <v>401</v>
      </c>
      <c r="S40" s="78" t="s">
        <v>401</v>
      </c>
      <c r="T40" s="78" t="s">
        <v>401</v>
      </c>
      <c r="U40" s="78" t="s">
        <v>401</v>
      </c>
      <c r="V40" s="78" t="s">
        <v>401</v>
      </c>
      <c r="W40" s="78" t="s">
        <v>401</v>
      </c>
      <c r="X40" s="78" t="s">
        <v>401</v>
      </c>
      <c r="Y40" s="78" t="s">
        <v>401</v>
      </c>
      <c r="Z40" s="78" t="s">
        <v>401</v>
      </c>
      <c r="AA40" s="78" t="s">
        <v>401</v>
      </c>
      <c r="AB40" s="79" t="s">
        <v>401</v>
      </c>
    </row>
    <row r="41" spans="1:28" ht="15" x14ac:dyDescent="0.2">
      <c r="A41" s="10"/>
      <c r="B41" s="10"/>
      <c r="C41" s="10"/>
      <c r="D41" s="539"/>
      <c r="E41" s="395" t="s">
        <v>41</v>
      </c>
      <c r="F41" s="93" t="s">
        <v>42</v>
      </c>
      <c r="G41" s="58" t="s">
        <v>42</v>
      </c>
      <c r="H41" s="58" t="s">
        <v>42</v>
      </c>
      <c r="I41" s="58" t="s">
        <v>42</v>
      </c>
      <c r="J41" s="58" t="s">
        <v>42</v>
      </c>
      <c r="K41" s="58" t="s">
        <v>42</v>
      </c>
      <c r="L41" s="58" t="s">
        <v>42</v>
      </c>
      <c r="M41" s="58" t="s">
        <v>42</v>
      </c>
      <c r="N41" s="58" t="s">
        <v>42</v>
      </c>
      <c r="O41" s="58" t="s">
        <v>42</v>
      </c>
      <c r="P41" s="58" t="s">
        <v>42</v>
      </c>
      <c r="Q41" s="58" t="s">
        <v>42</v>
      </c>
      <c r="R41" s="58" t="s">
        <v>42</v>
      </c>
      <c r="S41" s="58" t="s">
        <v>42</v>
      </c>
      <c r="T41" s="58" t="s">
        <v>42</v>
      </c>
      <c r="U41" s="58" t="s">
        <v>42</v>
      </c>
      <c r="V41" s="58" t="s">
        <v>42</v>
      </c>
      <c r="W41" s="58" t="s">
        <v>42</v>
      </c>
      <c r="X41" s="58" t="s">
        <v>42</v>
      </c>
      <c r="Y41" s="58" t="s">
        <v>42</v>
      </c>
      <c r="Z41" s="58" t="s">
        <v>42</v>
      </c>
      <c r="AA41" s="58" t="s">
        <v>42</v>
      </c>
      <c r="AB41" s="80" t="s">
        <v>42</v>
      </c>
    </row>
    <row r="42" spans="1:28" ht="15.75" thickBot="1" x14ac:dyDescent="0.25">
      <c r="A42" s="10"/>
      <c r="B42" s="10"/>
      <c r="C42" s="10"/>
      <c r="D42" s="539"/>
      <c r="E42" s="396" t="s">
        <v>43</v>
      </c>
      <c r="F42" s="107" t="s">
        <v>67</v>
      </c>
      <c r="G42" s="108" t="s">
        <v>67</v>
      </c>
      <c r="H42" s="108" t="s">
        <v>67</v>
      </c>
      <c r="I42" s="108" t="s">
        <v>67</v>
      </c>
      <c r="J42" s="108" t="s">
        <v>67</v>
      </c>
      <c r="K42" s="108" t="s">
        <v>67</v>
      </c>
      <c r="L42" s="108" t="s">
        <v>67</v>
      </c>
      <c r="M42" s="109" t="s">
        <v>234</v>
      </c>
      <c r="N42" s="108" t="s">
        <v>67</v>
      </c>
      <c r="O42" s="108" t="s">
        <v>67</v>
      </c>
      <c r="P42" s="108" t="s">
        <v>67</v>
      </c>
      <c r="Q42" s="108" t="s">
        <v>67</v>
      </c>
      <c r="R42" s="108" t="s">
        <v>67</v>
      </c>
      <c r="S42" s="108" t="s">
        <v>67</v>
      </c>
      <c r="T42" s="108" t="s">
        <v>67</v>
      </c>
      <c r="U42" s="108" t="s">
        <v>67</v>
      </c>
      <c r="V42" s="108" t="s">
        <v>67</v>
      </c>
      <c r="W42" s="108" t="s">
        <v>67</v>
      </c>
      <c r="X42" s="108" t="s">
        <v>67</v>
      </c>
      <c r="Y42" s="108" t="s">
        <v>67</v>
      </c>
      <c r="Z42" s="108" t="s">
        <v>67</v>
      </c>
      <c r="AA42" s="108" t="s">
        <v>67</v>
      </c>
      <c r="AB42" s="110" t="s">
        <v>67</v>
      </c>
    </row>
    <row r="43" spans="1:28" ht="15" x14ac:dyDescent="0.2">
      <c r="A43" s="10"/>
      <c r="B43" s="10"/>
      <c r="C43" s="10"/>
      <c r="D43" s="538" t="s">
        <v>44</v>
      </c>
      <c r="E43" s="397" t="s">
        <v>34</v>
      </c>
      <c r="F43" s="111" t="s">
        <v>402</v>
      </c>
      <c r="G43" s="112" t="s">
        <v>402</v>
      </c>
      <c r="H43" s="112" t="s">
        <v>402</v>
      </c>
      <c r="I43" s="112" t="s">
        <v>402</v>
      </c>
      <c r="J43" s="112" t="s">
        <v>402</v>
      </c>
      <c r="K43" s="112" t="s">
        <v>402</v>
      </c>
      <c r="L43" s="112" t="s">
        <v>402</v>
      </c>
      <c r="M43" s="112" t="s">
        <v>402</v>
      </c>
      <c r="N43" s="112" t="s">
        <v>402</v>
      </c>
      <c r="O43" s="112" t="s">
        <v>402</v>
      </c>
      <c r="P43" s="112" t="s">
        <v>402</v>
      </c>
      <c r="Q43" s="112" t="s">
        <v>402</v>
      </c>
      <c r="R43" s="112" t="s">
        <v>402</v>
      </c>
      <c r="S43" s="112" t="s">
        <v>402</v>
      </c>
      <c r="T43" s="112" t="s">
        <v>402</v>
      </c>
      <c r="U43" s="112" t="s">
        <v>402</v>
      </c>
      <c r="V43" s="112" t="s">
        <v>402</v>
      </c>
      <c r="W43" s="112" t="s">
        <v>402</v>
      </c>
      <c r="X43" s="112" t="s">
        <v>402</v>
      </c>
      <c r="Y43" s="112" t="s">
        <v>402</v>
      </c>
      <c r="Z43" s="112" t="s">
        <v>402</v>
      </c>
      <c r="AA43" s="112" t="s">
        <v>402</v>
      </c>
      <c r="AB43" s="113" t="s">
        <v>402</v>
      </c>
    </row>
    <row r="44" spans="1:28" ht="15" x14ac:dyDescent="0.2">
      <c r="A44" s="10"/>
      <c r="B44" s="10"/>
      <c r="C44" s="10"/>
      <c r="D44" s="539"/>
      <c r="E44" s="395" t="s">
        <v>45</v>
      </c>
      <c r="F44" s="95" t="s">
        <v>403</v>
      </c>
      <c r="G44" s="82" t="s">
        <v>403</v>
      </c>
      <c r="H44" s="82" t="s">
        <v>403</v>
      </c>
      <c r="I44" s="82" t="s">
        <v>403</v>
      </c>
      <c r="J44" s="82" t="s">
        <v>403</v>
      </c>
      <c r="K44" s="82" t="s">
        <v>403</v>
      </c>
      <c r="L44" s="82" t="s">
        <v>403</v>
      </c>
      <c r="M44" s="82" t="s">
        <v>403</v>
      </c>
      <c r="N44" s="82" t="s">
        <v>403</v>
      </c>
      <c r="O44" s="82" t="s">
        <v>403</v>
      </c>
      <c r="P44" s="82" t="s">
        <v>403</v>
      </c>
      <c r="Q44" s="82" t="s">
        <v>403</v>
      </c>
      <c r="R44" s="82" t="s">
        <v>403</v>
      </c>
      <c r="S44" s="82" t="s">
        <v>403</v>
      </c>
      <c r="T44" s="82" t="s">
        <v>403</v>
      </c>
      <c r="U44" s="82" t="s">
        <v>403</v>
      </c>
      <c r="V44" s="82" t="s">
        <v>403</v>
      </c>
      <c r="W44" s="82" t="s">
        <v>403</v>
      </c>
      <c r="X44" s="82" t="s">
        <v>403</v>
      </c>
      <c r="Y44" s="82" t="s">
        <v>403</v>
      </c>
      <c r="Z44" s="82" t="s">
        <v>403</v>
      </c>
      <c r="AA44" s="82" t="s">
        <v>403</v>
      </c>
      <c r="AB44" s="83" t="s">
        <v>403</v>
      </c>
    </row>
    <row r="45" spans="1:28" ht="30" x14ac:dyDescent="0.2">
      <c r="A45" s="10"/>
      <c r="B45" s="10"/>
      <c r="C45" s="10"/>
      <c r="D45" s="539"/>
      <c r="E45" s="395" t="s">
        <v>46</v>
      </c>
      <c r="F45" s="93" t="s">
        <v>404</v>
      </c>
      <c r="G45" s="58" t="s">
        <v>675</v>
      </c>
      <c r="H45" s="58" t="s">
        <v>675</v>
      </c>
      <c r="I45" s="58" t="s">
        <v>675</v>
      </c>
      <c r="J45" s="58" t="s">
        <v>675</v>
      </c>
      <c r="K45" s="58" t="s">
        <v>675</v>
      </c>
      <c r="L45" s="58" t="s">
        <v>675</v>
      </c>
      <c r="M45" s="58" t="s">
        <v>675</v>
      </c>
      <c r="N45" s="58" t="s">
        <v>675</v>
      </c>
      <c r="O45" s="58" t="s">
        <v>675</v>
      </c>
      <c r="P45" s="58" t="s">
        <v>675</v>
      </c>
      <c r="Q45" s="58" t="s">
        <v>675</v>
      </c>
      <c r="R45" s="58" t="s">
        <v>675</v>
      </c>
      <c r="S45" s="58" t="s">
        <v>675</v>
      </c>
      <c r="T45" s="58" t="s">
        <v>675</v>
      </c>
      <c r="U45" s="58" t="s">
        <v>675</v>
      </c>
      <c r="V45" s="58" t="s">
        <v>675</v>
      </c>
      <c r="W45" s="58" t="s">
        <v>675</v>
      </c>
      <c r="X45" s="58" t="s">
        <v>675</v>
      </c>
      <c r="Y45" s="58" t="s">
        <v>675</v>
      </c>
      <c r="Z45" s="58" t="s">
        <v>675</v>
      </c>
      <c r="AA45" s="58" t="s">
        <v>675</v>
      </c>
      <c r="AB45" s="80" t="s">
        <v>675</v>
      </c>
    </row>
    <row r="46" spans="1:28" ht="30.75" thickBot="1" x14ac:dyDescent="0.25">
      <c r="A46" s="10"/>
      <c r="B46" s="10"/>
      <c r="C46" s="10"/>
      <c r="D46" s="540"/>
      <c r="E46" s="398" t="s">
        <v>348</v>
      </c>
      <c r="F46" s="99" t="s">
        <v>244</v>
      </c>
      <c r="G46" s="90" t="s">
        <v>244</v>
      </c>
      <c r="H46" s="114" t="s">
        <v>405</v>
      </c>
      <c r="I46" s="114" t="s">
        <v>405</v>
      </c>
      <c r="J46" s="114" t="s">
        <v>405</v>
      </c>
      <c r="K46" s="114" t="s">
        <v>405</v>
      </c>
      <c r="L46" s="90" t="s">
        <v>244</v>
      </c>
      <c r="M46" s="90" t="s">
        <v>244</v>
      </c>
      <c r="N46" s="114" t="s">
        <v>405</v>
      </c>
      <c r="O46" s="90" t="s">
        <v>244</v>
      </c>
      <c r="P46" s="114" t="s">
        <v>405</v>
      </c>
      <c r="Q46" s="114" t="s">
        <v>405</v>
      </c>
      <c r="R46" s="114" t="s">
        <v>405</v>
      </c>
      <c r="S46" s="114" t="s">
        <v>405</v>
      </c>
      <c r="T46" s="90" t="s">
        <v>244</v>
      </c>
      <c r="U46" s="114" t="s">
        <v>405</v>
      </c>
      <c r="V46" s="114" t="s">
        <v>405</v>
      </c>
      <c r="W46" s="114" t="s">
        <v>405</v>
      </c>
      <c r="X46" s="90" t="s">
        <v>244</v>
      </c>
      <c r="Y46" s="90" t="s">
        <v>244</v>
      </c>
      <c r="Z46" s="90" t="s">
        <v>244</v>
      </c>
      <c r="AA46" s="90" t="s">
        <v>244</v>
      </c>
      <c r="AB46" s="115" t="s">
        <v>244</v>
      </c>
    </row>
    <row r="47" spans="1:28" ht="195" x14ac:dyDescent="0.2">
      <c r="A47" s="10"/>
      <c r="B47" s="10"/>
      <c r="C47" s="10"/>
      <c r="D47" s="538" t="s">
        <v>47</v>
      </c>
      <c r="E47" s="394" t="s">
        <v>34</v>
      </c>
      <c r="F47" s="100" t="s">
        <v>406</v>
      </c>
      <c r="G47" s="101" t="s">
        <v>406</v>
      </c>
      <c r="H47" s="102" t="s">
        <v>407</v>
      </c>
      <c r="I47" s="102" t="s">
        <v>408</v>
      </c>
      <c r="J47" s="102" t="s">
        <v>407</v>
      </c>
      <c r="K47" s="102" t="s">
        <v>408</v>
      </c>
      <c r="L47" s="102" t="s">
        <v>408</v>
      </c>
      <c r="M47" s="101" t="s">
        <v>406</v>
      </c>
      <c r="N47" s="102" t="s">
        <v>408</v>
      </c>
      <c r="O47" s="102" t="s">
        <v>408</v>
      </c>
      <c r="P47" s="102" t="s">
        <v>408</v>
      </c>
      <c r="Q47" s="102" t="s">
        <v>407</v>
      </c>
      <c r="R47" s="102" t="s">
        <v>408</v>
      </c>
      <c r="S47" s="102" t="s">
        <v>408</v>
      </c>
      <c r="T47" s="102" t="s">
        <v>408</v>
      </c>
      <c r="U47" s="102" t="s">
        <v>408</v>
      </c>
      <c r="V47" s="102" t="s">
        <v>407</v>
      </c>
      <c r="W47" s="102" t="s">
        <v>408</v>
      </c>
      <c r="X47" s="102" t="s">
        <v>408</v>
      </c>
      <c r="Y47" s="102" t="s">
        <v>407</v>
      </c>
      <c r="Z47" s="102" t="s">
        <v>408</v>
      </c>
      <c r="AA47" s="102" t="s">
        <v>407</v>
      </c>
      <c r="AB47" s="103" t="s">
        <v>408</v>
      </c>
    </row>
    <row r="48" spans="1:28" ht="30.75" thickBot="1" x14ac:dyDescent="0.25">
      <c r="A48" s="10"/>
      <c r="B48" s="10"/>
      <c r="C48" s="10"/>
      <c r="D48" s="539"/>
      <c r="E48" s="396" t="s">
        <v>48</v>
      </c>
      <c r="F48" s="116" t="s">
        <v>409</v>
      </c>
      <c r="G48" s="117" t="s">
        <v>676</v>
      </c>
      <c r="H48" s="117" t="s">
        <v>676</v>
      </c>
      <c r="I48" s="117" t="s">
        <v>676</v>
      </c>
      <c r="J48" s="117" t="s">
        <v>676</v>
      </c>
      <c r="K48" s="117" t="s">
        <v>676</v>
      </c>
      <c r="L48" s="117" t="s">
        <v>676</v>
      </c>
      <c r="M48" s="117" t="s">
        <v>676</v>
      </c>
      <c r="N48" s="117" t="s">
        <v>676</v>
      </c>
      <c r="O48" s="117" t="s">
        <v>676</v>
      </c>
      <c r="P48" s="117" t="s">
        <v>676</v>
      </c>
      <c r="Q48" s="117" t="s">
        <v>676</v>
      </c>
      <c r="R48" s="117" t="s">
        <v>676</v>
      </c>
      <c r="S48" s="117" t="s">
        <v>676</v>
      </c>
      <c r="T48" s="117" t="s">
        <v>676</v>
      </c>
      <c r="U48" s="117" t="s">
        <v>676</v>
      </c>
      <c r="V48" s="117" t="s">
        <v>676</v>
      </c>
      <c r="W48" s="117" t="s">
        <v>676</v>
      </c>
      <c r="X48" s="117" t="s">
        <v>676</v>
      </c>
      <c r="Y48" s="117" t="s">
        <v>676</v>
      </c>
      <c r="Z48" s="117" t="s">
        <v>676</v>
      </c>
      <c r="AA48" s="117" t="s">
        <v>676</v>
      </c>
      <c r="AB48" s="118" t="s">
        <v>676</v>
      </c>
    </row>
    <row r="49" spans="1:28" ht="30" x14ac:dyDescent="0.2">
      <c r="A49" s="10"/>
      <c r="B49" s="10"/>
      <c r="C49" s="10"/>
      <c r="D49" s="538" t="s">
        <v>49</v>
      </c>
      <c r="E49" s="397" t="s">
        <v>34</v>
      </c>
      <c r="F49" s="111" t="s">
        <v>410</v>
      </c>
      <c r="G49" s="112" t="s">
        <v>410</v>
      </c>
      <c r="H49" s="112" t="s">
        <v>410</v>
      </c>
      <c r="I49" s="112" t="s">
        <v>410</v>
      </c>
      <c r="J49" s="112" t="s">
        <v>410</v>
      </c>
      <c r="K49" s="112" t="s">
        <v>410</v>
      </c>
      <c r="L49" s="112" t="s">
        <v>410</v>
      </c>
      <c r="M49" s="112" t="s">
        <v>410</v>
      </c>
      <c r="N49" s="112" t="s">
        <v>410</v>
      </c>
      <c r="O49" s="112" t="s">
        <v>410</v>
      </c>
      <c r="P49" s="112" t="s">
        <v>410</v>
      </c>
      <c r="Q49" s="112" t="s">
        <v>410</v>
      </c>
      <c r="R49" s="112" t="s">
        <v>410</v>
      </c>
      <c r="S49" s="112" t="s">
        <v>410</v>
      </c>
      <c r="T49" s="112" t="s">
        <v>410</v>
      </c>
      <c r="U49" s="112" t="s">
        <v>410</v>
      </c>
      <c r="V49" s="112" t="s">
        <v>410</v>
      </c>
      <c r="W49" s="112" t="s">
        <v>410</v>
      </c>
      <c r="X49" s="112" t="s">
        <v>410</v>
      </c>
      <c r="Y49" s="112" t="s">
        <v>410</v>
      </c>
      <c r="Z49" s="112" t="s">
        <v>410</v>
      </c>
      <c r="AA49" s="112" t="s">
        <v>410</v>
      </c>
      <c r="AB49" s="113" t="s">
        <v>410</v>
      </c>
    </row>
    <row r="50" spans="1:28" ht="15" x14ac:dyDescent="0.2">
      <c r="A50" s="10"/>
      <c r="B50" s="10"/>
      <c r="C50" s="10"/>
      <c r="D50" s="539"/>
      <c r="E50" s="395" t="s">
        <v>45</v>
      </c>
      <c r="F50" s="95" t="s">
        <v>411</v>
      </c>
      <c r="G50" s="82" t="s">
        <v>411</v>
      </c>
      <c r="H50" s="82" t="s">
        <v>411</v>
      </c>
      <c r="I50" s="82" t="s">
        <v>411</v>
      </c>
      <c r="J50" s="82" t="s">
        <v>411</v>
      </c>
      <c r="K50" s="82" t="s">
        <v>411</v>
      </c>
      <c r="L50" s="82" t="s">
        <v>411</v>
      </c>
      <c r="M50" s="82" t="s">
        <v>411</v>
      </c>
      <c r="N50" s="82" t="s">
        <v>411</v>
      </c>
      <c r="O50" s="82" t="s">
        <v>411</v>
      </c>
      <c r="P50" s="82" t="s">
        <v>411</v>
      </c>
      <c r="Q50" s="82" t="s">
        <v>411</v>
      </c>
      <c r="R50" s="82" t="s">
        <v>411</v>
      </c>
      <c r="S50" s="82" t="s">
        <v>411</v>
      </c>
      <c r="T50" s="82" t="s">
        <v>411</v>
      </c>
      <c r="U50" s="82" t="s">
        <v>411</v>
      </c>
      <c r="V50" s="82" t="s">
        <v>411</v>
      </c>
      <c r="W50" s="82" t="s">
        <v>411</v>
      </c>
      <c r="X50" s="82" t="s">
        <v>411</v>
      </c>
      <c r="Y50" s="82" t="s">
        <v>411</v>
      </c>
      <c r="Z50" s="82" t="s">
        <v>411</v>
      </c>
      <c r="AA50" s="82" t="s">
        <v>411</v>
      </c>
      <c r="AB50" s="83" t="s">
        <v>411</v>
      </c>
    </row>
    <row r="51" spans="1:28" ht="15" x14ac:dyDescent="0.2">
      <c r="A51" s="10"/>
      <c r="B51" s="10"/>
      <c r="C51" s="10"/>
      <c r="D51" s="539"/>
      <c r="E51" s="395" t="s">
        <v>46</v>
      </c>
      <c r="F51" s="95" t="s">
        <v>412</v>
      </c>
      <c r="G51" s="82" t="s">
        <v>412</v>
      </c>
      <c r="H51" s="82" t="s">
        <v>412</v>
      </c>
      <c r="I51" s="82" t="s">
        <v>412</v>
      </c>
      <c r="J51" s="82" t="s">
        <v>412</v>
      </c>
      <c r="K51" s="82" t="s">
        <v>412</v>
      </c>
      <c r="L51" s="82" t="s">
        <v>412</v>
      </c>
      <c r="M51" s="82" t="s">
        <v>412</v>
      </c>
      <c r="N51" s="82" t="s">
        <v>412</v>
      </c>
      <c r="O51" s="82" t="s">
        <v>412</v>
      </c>
      <c r="P51" s="82" t="s">
        <v>412</v>
      </c>
      <c r="Q51" s="82" t="s">
        <v>412</v>
      </c>
      <c r="R51" s="82" t="s">
        <v>412</v>
      </c>
      <c r="S51" s="82" t="s">
        <v>412</v>
      </c>
      <c r="T51" s="82" t="s">
        <v>412</v>
      </c>
      <c r="U51" s="82" t="s">
        <v>412</v>
      </c>
      <c r="V51" s="82" t="s">
        <v>412</v>
      </c>
      <c r="W51" s="82" t="s">
        <v>412</v>
      </c>
      <c r="X51" s="82" t="s">
        <v>412</v>
      </c>
      <c r="Y51" s="82" t="s">
        <v>412</v>
      </c>
      <c r="Z51" s="82" t="s">
        <v>412</v>
      </c>
      <c r="AA51" s="82" t="s">
        <v>412</v>
      </c>
      <c r="AB51" s="83" t="s">
        <v>412</v>
      </c>
    </row>
    <row r="52" spans="1:28" ht="30.75" thickBot="1" x14ac:dyDescent="0.25">
      <c r="A52" s="10"/>
      <c r="B52" s="10"/>
      <c r="C52" s="10"/>
      <c r="D52" s="540"/>
      <c r="E52" s="398" t="s">
        <v>50</v>
      </c>
      <c r="F52" s="120" t="s">
        <v>413</v>
      </c>
      <c r="G52" s="114" t="s">
        <v>413</v>
      </c>
      <c r="H52" s="114" t="s">
        <v>413</v>
      </c>
      <c r="I52" s="114" t="s">
        <v>413</v>
      </c>
      <c r="J52" s="114" t="s">
        <v>413</v>
      </c>
      <c r="K52" s="114" t="s">
        <v>413</v>
      </c>
      <c r="L52" s="114" t="s">
        <v>413</v>
      </c>
      <c r="M52" s="114" t="s">
        <v>413</v>
      </c>
      <c r="N52" s="114" t="s">
        <v>413</v>
      </c>
      <c r="O52" s="114" t="s">
        <v>413</v>
      </c>
      <c r="P52" s="114" t="s">
        <v>413</v>
      </c>
      <c r="Q52" s="114" t="s">
        <v>413</v>
      </c>
      <c r="R52" s="114" t="s">
        <v>413</v>
      </c>
      <c r="S52" s="114" t="s">
        <v>413</v>
      </c>
      <c r="T52" s="114" t="s">
        <v>413</v>
      </c>
      <c r="U52" s="114" t="s">
        <v>413</v>
      </c>
      <c r="V52" s="114" t="s">
        <v>413</v>
      </c>
      <c r="W52" s="114" t="s">
        <v>413</v>
      </c>
      <c r="X52" s="114" t="s">
        <v>413</v>
      </c>
      <c r="Y52" s="114" t="s">
        <v>413</v>
      </c>
      <c r="Z52" s="114" t="s">
        <v>413</v>
      </c>
      <c r="AA52" s="114" t="s">
        <v>413</v>
      </c>
      <c r="AB52" s="121" t="s">
        <v>413</v>
      </c>
    </row>
    <row r="53" spans="1:28" ht="15" x14ac:dyDescent="0.2">
      <c r="A53" s="10"/>
      <c r="B53" s="10"/>
      <c r="C53" s="10"/>
      <c r="D53" s="538" t="s">
        <v>51</v>
      </c>
      <c r="E53" s="394" t="s">
        <v>34</v>
      </c>
      <c r="F53" s="100" t="s">
        <v>402</v>
      </c>
      <c r="G53" s="101" t="s">
        <v>402</v>
      </c>
      <c r="H53" s="101" t="s">
        <v>402</v>
      </c>
      <c r="I53" s="101" t="s">
        <v>402</v>
      </c>
      <c r="J53" s="101" t="s">
        <v>402</v>
      </c>
      <c r="K53" s="101" t="s">
        <v>402</v>
      </c>
      <c r="L53" s="101" t="s">
        <v>402</v>
      </c>
      <c r="M53" s="101" t="s">
        <v>402</v>
      </c>
      <c r="N53" s="101" t="s">
        <v>402</v>
      </c>
      <c r="O53" s="101" t="s">
        <v>402</v>
      </c>
      <c r="P53" s="101" t="s">
        <v>402</v>
      </c>
      <c r="Q53" s="101" t="s">
        <v>402</v>
      </c>
      <c r="R53" s="101" t="s">
        <v>402</v>
      </c>
      <c r="S53" s="101" t="s">
        <v>402</v>
      </c>
      <c r="T53" s="101" t="s">
        <v>402</v>
      </c>
      <c r="U53" s="101" t="s">
        <v>402</v>
      </c>
      <c r="V53" s="101" t="s">
        <v>402</v>
      </c>
      <c r="W53" s="101" t="s">
        <v>402</v>
      </c>
      <c r="X53" s="101" t="s">
        <v>402</v>
      </c>
      <c r="Y53" s="101" t="s">
        <v>402</v>
      </c>
      <c r="Z53" s="101" t="s">
        <v>402</v>
      </c>
      <c r="AA53" s="101" t="s">
        <v>402</v>
      </c>
      <c r="AB53" s="119" t="s">
        <v>402</v>
      </c>
    </row>
    <row r="54" spans="1:28" ht="15" x14ac:dyDescent="0.2">
      <c r="A54" s="10"/>
      <c r="B54" s="10"/>
      <c r="C54" s="10"/>
      <c r="D54" s="539"/>
      <c r="E54" s="395" t="s">
        <v>45</v>
      </c>
      <c r="F54" s="95" t="s">
        <v>414</v>
      </c>
      <c r="G54" s="82" t="s">
        <v>414</v>
      </c>
      <c r="H54" s="82" t="s">
        <v>414</v>
      </c>
      <c r="I54" s="82" t="s">
        <v>414</v>
      </c>
      <c r="J54" s="82" t="s">
        <v>414</v>
      </c>
      <c r="K54" s="82" t="s">
        <v>414</v>
      </c>
      <c r="L54" s="82" t="s">
        <v>414</v>
      </c>
      <c r="M54" s="82" t="s">
        <v>414</v>
      </c>
      <c r="N54" s="82" t="s">
        <v>414</v>
      </c>
      <c r="O54" s="82" t="s">
        <v>414</v>
      </c>
      <c r="P54" s="82" t="s">
        <v>414</v>
      </c>
      <c r="Q54" s="82" t="s">
        <v>414</v>
      </c>
      <c r="R54" s="82" t="s">
        <v>414</v>
      </c>
      <c r="S54" s="82" t="s">
        <v>414</v>
      </c>
      <c r="T54" s="82" t="s">
        <v>414</v>
      </c>
      <c r="U54" s="82" t="s">
        <v>414</v>
      </c>
      <c r="V54" s="82" t="s">
        <v>414</v>
      </c>
      <c r="W54" s="82" t="s">
        <v>414</v>
      </c>
      <c r="X54" s="82" t="s">
        <v>414</v>
      </c>
      <c r="Y54" s="82" t="s">
        <v>414</v>
      </c>
      <c r="Z54" s="82" t="s">
        <v>414</v>
      </c>
      <c r="AA54" s="82" t="s">
        <v>414</v>
      </c>
      <c r="AB54" s="83" t="s">
        <v>414</v>
      </c>
    </row>
    <row r="55" spans="1:28" ht="30.75" thickBot="1" x14ac:dyDescent="0.25">
      <c r="A55" s="10"/>
      <c r="B55" s="10"/>
      <c r="C55" s="10"/>
      <c r="D55" s="539"/>
      <c r="E55" s="396" t="s">
        <v>46</v>
      </c>
      <c r="F55" s="107" t="s">
        <v>415</v>
      </c>
      <c r="G55" s="108" t="s">
        <v>416</v>
      </c>
      <c r="H55" s="108" t="s">
        <v>416</v>
      </c>
      <c r="I55" s="108" t="s">
        <v>416</v>
      </c>
      <c r="J55" s="108" t="s">
        <v>416</v>
      </c>
      <c r="K55" s="108" t="s">
        <v>416</v>
      </c>
      <c r="L55" s="108" t="s">
        <v>416</v>
      </c>
      <c r="M55" s="108" t="s">
        <v>416</v>
      </c>
      <c r="N55" s="108" t="s">
        <v>416</v>
      </c>
      <c r="O55" s="108" t="s">
        <v>416</v>
      </c>
      <c r="P55" s="108" t="s">
        <v>416</v>
      </c>
      <c r="Q55" s="108" t="s">
        <v>416</v>
      </c>
      <c r="R55" s="108" t="s">
        <v>416</v>
      </c>
      <c r="S55" s="108" t="s">
        <v>416</v>
      </c>
      <c r="T55" s="108" t="s">
        <v>416</v>
      </c>
      <c r="U55" s="108" t="s">
        <v>416</v>
      </c>
      <c r="V55" s="108" t="s">
        <v>416</v>
      </c>
      <c r="W55" s="108" t="s">
        <v>416</v>
      </c>
      <c r="X55" s="108" t="s">
        <v>416</v>
      </c>
      <c r="Y55" s="108" t="s">
        <v>416</v>
      </c>
      <c r="Z55" s="108" t="s">
        <v>416</v>
      </c>
      <c r="AA55" s="108" t="s">
        <v>416</v>
      </c>
      <c r="AB55" s="110" t="s">
        <v>416</v>
      </c>
    </row>
    <row r="56" spans="1:28" ht="15" x14ac:dyDescent="0.2">
      <c r="A56" s="10"/>
      <c r="B56" s="10"/>
      <c r="C56" s="10"/>
      <c r="D56" s="538" t="s">
        <v>52</v>
      </c>
      <c r="E56" s="399" t="s">
        <v>45</v>
      </c>
      <c r="F56" s="111" t="s">
        <v>417</v>
      </c>
      <c r="G56" s="122" t="s">
        <v>97</v>
      </c>
      <c r="H56" s="122" t="s">
        <v>97</v>
      </c>
      <c r="I56" s="122" t="s">
        <v>114</v>
      </c>
      <c r="J56" s="122" t="s">
        <v>114</v>
      </c>
      <c r="K56" s="122" t="s">
        <v>114</v>
      </c>
      <c r="L56" s="122" t="s">
        <v>97</v>
      </c>
      <c r="M56" s="122" t="s">
        <v>97</v>
      </c>
      <c r="N56" s="122" t="s">
        <v>114</v>
      </c>
      <c r="O56" s="122" t="s">
        <v>97</v>
      </c>
      <c r="P56" s="122" t="s">
        <v>114</v>
      </c>
      <c r="Q56" s="122" t="s">
        <v>114</v>
      </c>
      <c r="R56" s="122" t="s">
        <v>114</v>
      </c>
      <c r="S56" s="122" t="s">
        <v>97</v>
      </c>
      <c r="T56" s="122" t="s">
        <v>97</v>
      </c>
      <c r="U56" s="122" t="s">
        <v>114</v>
      </c>
      <c r="V56" s="122" t="s">
        <v>114</v>
      </c>
      <c r="W56" s="122" t="s">
        <v>114</v>
      </c>
      <c r="X56" s="122" t="s">
        <v>97</v>
      </c>
      <c r="Y56" s="122" t="s">
        <v>114</v>
      </c>
      <c r="Z56" s="122" t="s">
        <v>97</v>
      </c>
      <c r="AA56" s="122" t="s">
        <v>114</v>
      </c>
      <c r="AB56" s="123" t="s">
        <v>114</v>
      </c>
    </row>
    <row r="57" spans="1:28" ht="15" x14ac:dyDescent="0.2">
      <c r="A57" s="10"/>
      <c r="B57" s="10"/>
      <c r="C57" s="10"/>
      <c r="D57" s="539"/>
      <c r="E57" s="400" t="s">
        <v>53</v>
      </c>
      <c r="F57" s="93" t="s">
        <v>418</v>
      </c>
      <c r="G57" s="58" t="s">
        <v>418</v>
      </c>
      <c r="H57" s="58" t="s">
        <v>418</v>
      </c>
      <c r="I57" s="58" t="s">
        <v>418</v>
      </c>
      <c r="J57" s="58" t="s">
        <v>418</v>
      </c>
      <c r="K57" s="58" t="s">
        <v>418</v>
      </c>
      <c r="L57" s="58" t="s">
        <v>418</v>
      </c>
      <c r="M57" s="58" t="s">
        <v>418</v>
      </c>
      <c r="N57" s="58" t="s">
        <v>418</v>
      </c>
      <c r="O57" s="58" t="s">
        <v>418</v>
      </c>
      <c r="P57" s="58" t="s">
        <v>418</v>
      </c>
      <c r="Q57" s="58" t="s">
        <v>418</v>
      </c>
      <c r="R57" s="58" t="s">
        <v>418</v>
      </c>
      <c r="S57" s="58" t="s">
        <v>418</v>
      </c>
      <c r="T57" s="58" t="s">
        <v>418</v>
      </c>
      <c r="U57" s="58" t="s">
        <v>418</v>
      </c>
      <c r="V57" s="58" t="s">
        <v>418</v>
      </c>
      <c r="W57" s="58" t="s">
        <v>418</v>
      </c>
      <c r="X57" s="58" t="s">
        <v>418</v>
      </c>
      <c r="Y57" s="58" t="s">
        <v>418</v>
      </c>
      <c r="Z57" s="58" t="s">
        <v>418</v>
      </c>
      <c r="AA57" s="58" t="s">
        <v>418</v>
      </c>
      <c r="AB57" s="80" t="s">
        <v>418</v>
      </c>
    </row>
    <row r="58" spans="1:28" ht="75" x14ac:dyDescent="0.2">
      <c r="A58" s="10"/>
      <c r="B58" s="10"/>
      <c r="C58" s="10"/>
      <c r="D58" s="539"/>
      <c r="E58" s="400" t="s">
        <v>54</v>
      </c>
      <c r="F58" s="93" t="s">
        <v>419</v>
      </c>
      <c r="G58" s="58" t="s">
        <v>419</v>
      </c>
      <c r="H58" s="58" t="s">
        <v>419</v>
      </c>
      <c r="I58" s="58" t="s">
        <v>419</v>
      </c>
      <c r="J58" s="58" t="s">
        <v>419</v>
      </c>
      <c r="K58" s="58" t="s">
        <v>419</v>
      </c>
      <c r="L58" s="58" t="s">
        <v>419</v>
      </c>
      <c r="M58" s="58" t="s">
        <v>419</v>
      </c>
      <c r="N58" s="58" t="s">
        <v>419</v>
      </c>
      <c r="O58" s="58" t="s">
        <v>419</v>
      </c>
      <c r="P58" s="58" t="s">
        <v>419</v>
      </c>
      <c r="Q58" s="58" t="s">
        <v>419</v>
      </c>
      <c r="R58" s="58" t="s">
        <v>419</v>
      </c>
      <c r="S58" s="58" t="s">
        <v>419</v>
      </c>
      <c r="T58" s="58" t="s">
        <v>419</v>
      </c>
      <c r="U58" s="58" t="s">
        <v>419</v>
      </c>
      <c r="V58" s="58" t="s">
        <v>419</v>
      </c>
      <c r="W58" s="58" t="s">
        <v>419</v>
      </c>
      <c r="X58" s="58" t="s">
        <v>419</v>
      </c>
      <c r="Y58" s="58" t="s">
        <v>419</v>
      </c>
      <c r="Z58" s="58" t="s">
        <v>419</v>
      </c>
      <c r="AA58" s="58" t="s">
        <v>419</v>
      </c>
      <c r="AB58" s="80" t="s">
        <v>419</v>
      </c>
    </row>
    <row r="59" spans="1:28" ht="15.75" thickBot="1" x14ac:dyDescent="0.25">
      <c r="A59" s="10"/>
      <c r="B59" s="10"/>
      <c r="C59" s="10"/>
      <c r="D59" s="540"/>
      <c r="E59" s="401" t="s">
        <v>55</v>
      </c>
      <c r="F59" s="99" t="s">
        <v>420</v>
      </c>
      <c r="G59" s="90" t="s">
        <v>420</v>
      </c>
      <c r="H59" s="90" t="s">
        <v>420</v>
      </c>
      <c r="I59" s="90" t="s">
        <v>420</v>
      </c>
      <c r="J59" s="90" t="s">
        <v>420</v>
      </c>
      <c r="K59" s="90" t="s">
        <v>420</v>
      </c>
      <c r="L59" s="90" t="s">
        <v>420</v>
      </c>
      <c r="M59" s="90" t="s">
        <v>420</v>
      </c>
      <c r="N59" s="90" t="s">
        <v>420</v>
      </c>
      <c r="O59" s="90" t="s">
        <v>420</v>
      </c>
      <c r="P59" s="90" t="s">
        <v>420</v>
      </c>
      <c r="Q59" s="90" t="s">
        <v>420</v>
      </c>
      <c r="R59" s="90" t="s">
        <v>420</v>
      </c>
      <c r="S59" s="90" t="s">
        <v>420</v>
      </c>
      <c r="T59" s="90" t="s">
        <v>420</v>
      </c>
      <c r="U59" s="90" t="s">
        <v>420</v>
      </c>
      <c r="V59" s="90" t="s">
        <v>420</v>
      </c>
      <c r="W59" s="90" t="s">
        <v>420</v>
      </c>
      <c r="X59" s="90" t="s">
        <v>420</v>
      </c>
      <c r="Y59" s="90" t="s">
        <v>420</v>
      </c>
      <c r="Z59" s="90" t="s">
        <v>420</v>
      </c>
      <c r="AA59" s="90" t="s">
        <v>420</v>
      </c>
      <c r="AB59" s="115" t="s">
        <v>420</v>
      </c>
    </row>
    <row r="60" spans="1:28" ht="15.75" thickBot="1" x14ac:dyDescent="0.25">
      <c r="A60" s="10"/>
      <c r="B60" s="10"/>
      <c r="C60" s="10"/>
      <c r="D60" s="402" t="s">
        <v>53</v>
      </c>
      <c r="E60" s="403"/>
      <c r="F60" s="124"/>
      <c r="G60" s="125"/>
      <c r="H60" s="125"/>
      <c r="I60" s="125"/>
      <c r="J60" s="125"/>
      <c r="K60" s="125"/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6"/>
    </row>
    <row r="61" spans="1:28" ht="15.75" thickBot="1" x14ac:dyDescent="0.25">
      <c r="A61" s="10"/>
      <c r="B61" s="10"/>
      <c r="C61" s="10"/>
      <c r="D61" s="404" t="s">
        <v>58</v>
      </c>
      <c r="E61" s="405" t="s">
        <v>59</v>
      </c>
      <c r="F61" s="127" t="s">
        <v>59</v>
      </c>
      <c r="G61" s="128" t="s">
        <v>59</v>
      </c>
      <c r="H61" s="128" t="s">
        <v>59</v>
      </c>
      <c r="I61" s="128" t="s">
        <v>59</v>
      </c>
      <c r="J61" s="128" t="s">
        <v>59</v>
      </c>
      <c r="K61" s="128" t="s">
        <v>59</v>
      </c>
      <c r="L61" s="128" t="s">
        <v>59</v>
      </c>
      <c r="M61" s="128" t="s">
        <v>59</v>
      </c>
      <c r="N61" s="128" t="s">
        <v>59</v>
      </c>
      <c r="O61" s="128" t="s">
        <v>59</v>
      </c>
      <c r="P61" s="128" t="s">
        <v>59</v>
      </c>
      <c r="Q61" s="128" t="s">
        <v>59</v>
      </c>
      <c r="R61" s="128" t="s">
        <v>59</v>
      </c>
      <c r="S61" s="128" t="s">
        <v>59</v>
      </c>
      <c r="T61" s="128" t="s">
        <v>59</v>
      </c>
      <c r="U61" s="128" t="s">
        <v>59</v>
      </c>
      <c r="V61" s="128" t="s">
        <v>59</v>
      </c>
      <c r="W61" s="128" t="s">
        <v>59</v>
      </c>
      <c r="X61" s="128" t="s">
        <v>59</v>
      </c>
      <c r="Y61" s="128" t="s">
        <v>59</v>
      </c>
      <c r="Z61" s="128" t="s">
        <v>59</v>
      </c>
      <c r="AA61" s="128" t="s">
        <v>59</v>
      </c>
      <c r="AB61" s="129" t="s">
        <v>59</v>
      </c>
    </row>
    <row r="62" spans="1:28" ht="15.75" thickBot="1" x14ac:dyDescent="0.25">
      <c r="A62" s="10"/>
      <c r="B62" s="10"/>
      <c r="C62" s="10"/>
      <c r="D62" s="402" t="s">
        <v>60</v>
      </c>
      <c r="E62" s="403"/>
      <c r="F62" s="124"/>
      <c r="G62" s="125"/>
      <c r="H62" s="125"/>
      <c r="I62" s="125"/>
      <c r="J62" s="125"/>
      <c r="K62" s="125"/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6"/>
    </row>
    <row r="63" spans="1:28" ht="15.75" thickBot="1" x14ac:dyDescent="0.3">
      <c r="A63" s="10"/>
      <c r="B63" s="10"/>
      <c r="C63" s="10"/>
      <c r="D63" s="406" t="s">
        <v>61</v>
      </c>
      <c r="E63" s="407"/>
      <c r="F63" s="127" t="s">
        <v>421</v>
      </c>
      <c r="G63" s="128" t="s">
        <v>421</v>
      </c>
      <c r="H63" s="128" t="s">
        <v>421</v>
      </c>
      <c r="I63" s="128" t="s">
        <v>421</v>
      </c>
      <c r="J63" s="128" t="s">
        <v>421</v>
      </c>
      <c r="K63" s="128" t="s">
        <v>421</v>
      </c>
      <c r="L63" s="128" t="s">
        <v>421</v>
      </c>
      <c r="M63" s="128" t="s">
        <v>421</v>
      </c>
      <c r="N63" s="128" t="s">
        <v>421</v>
      </c>
      <c r="O63" s="128" t="s">
        <v>421</v>
      </c>
      <c r="P63" s="128" t="s">
        <v>421</v>
      </c>
      <c r="Q63" s="128" t="s">
        <v>421</v>
      </c>
      <c r="R63" s="128" t="s">
        <v>421</v>
      </c>
      <c r="S63" s="128" t="s">
        <v>421</v>
      </c>
      <c r="T63" s="128" t="s">
        <v>421</v>
      </c>
      <c r="U63" s="128" t="s">
        <v>421</v>
      </c>
      <c r="V63" s="128" t="s">
        <v>421</v>
      </c>
      <c r="W63" s="128" t="s">
        <v>421</v>
      </c>
      <c r="X63" s="128" t="s">
        <v>421</v>
      </c>
      <c r="Y63" s="128" t="s">
        <v>421</v>
      </c>
      <c r="Z63" s="128" t="s">
        <v>421</v>
      </c>
      <c r="AA63" s="128" t="s">
        <v>421</v>
      </c>
      <c r="AB63" s="129" t="s">
        <v>421</v>
      </c>
    </row>
    <row r="64" spans="1:28" ht="15.75" thickBot="1" x14ac:dyDescent="0.3">
      <c r="A64" s="10"/>
      <c r="B64" s="10"/>
      <c r="C64" s="10"/>
      <c r="D64" s="408" t="s">
        <v>62</v>
      </c>
      <c r="E64" s="409"/>
      <c r="F64" s="130"/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131"/>
      <c r="R64" s="131"/>
      <c r="S64" s="131"/>
      <c r="T64" s="131"/>
      <c r="U64" s="131"/>
      <c r="V64" s="131"/>
      <c r="W64" s="131"/>
      <c r="X64" s="131"/>
      <c r="Y64" s="131"/>
      <c r="Z64" s="131"/>
      <c r="AA64" s="131"/>
      <c r="AB64" s="132"/>
    </row>
    <row r="65" spans="1:41" ht="15.75" thickBot="1" x14ac:dyDescent="0.3">
      <c r="A65" s="10"/>
      <c r="B65" s="10"/>
      <c r="C65" s="10"/>
      <c r="D65" s="10"/>
      <c r="E65" s="11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1:41" ht="15.75" thickBot="1" x14ac:dyDescent="0.25">
      <c r="A66" s="10"/>
      <c r="B66" s="10"/>
      <c r="C66" s="10"/>
      <c r="D66" s="536" t="s">
        <v>63</v>
      </c>
      <c r="E66" s="537"/>
      <c r="F66" s="50" t="s">
        <v>16</v>
      </c>
      <c r="G66" s="44" t="s">
        <v>368</v>
      </c>
      <c r="H66" s="44" t="s">
        <v>369</v>
      </c>
      <c r="I66" s="44" t="s">
        <v>370</v>
      </c>
      <c r="J66" s="44" t="s">
        <v>371</v>
      </c>
      <c r="K66" s="44" t="s">
        <v>372</v>
      </c>
      <c r="L66" s="44" t="s">
        <v>373</v>
      </c>
      <c r="M66" s="44" t="s">
        <v>374</v>
      </c>
      <c r="N66" s="44" t="s">
        <v>375</v>
      </c>
      <c r="O66" s="44" t="s">
        <v>376</v>
      </c>
      <c r="P66" s="44" t="s">
        <v>377</v>
      </c>
      <c r="Q66" s="44" t="s">
        <v>378</v>
      </c>
      <c r="R66" s="44" t="s">
        <v>379</v>
      </c>
      <c r="S66" s="44" t="s">
        <v>380</v>
      </c>
      <c r="T66" s="44" t="s">
        <v>381</v>
      </c>
      <c r="U66" s="44" t="s">
        <v>382</v>
      </c>
      <c r="V66" s="44" t="s">
        <v>383</v>
      </c>
      <c r="W66" s="44" t="s">
        <v>384</v>
      </c>
      <c r="X66" s="44" t="s">
        <v>385</v>
      </c>
      <c r="Y66" s="44" t="s">
        <v>386</v>
      </c>
      <c r="Z66" s="44" t="s">
        <v>387</v>
      </c>
      <c r="AA66" s="44" t="s">
        <v>388</v>
      </c>
      <c r="AB66" s="45" t="s">
        <v>389</v>
      </c>
      <c r="AL66" s="10"/>
      <c r="AM66" s="10"/>
      <c r="AN66" s="10"/>
      <c r="AO66" s="10"/>
    </row>
    <row r="67" spans="1:41" ht="15" x14ac:dyDescent="0.25">
      <c r="A67" s="10"/>
      <c r="B67" s="10"/>
      <c r="C67" s="10"/>
      <c r="D67" s="387" t="s">
        <v>148</v>
      </c>
      <c r="E67" s="388"/>
      <c r="F67" s="52" t="s">
        <v>153</v>
      </c>
      <c r="G67" s="18" t="s">
        <v>153</v>
      </c>
      <c r="H67" s="42" t="s">
        <v>164</v>
      </c>
      <c r="I67" s="42" t="s">
        <v>164</v>
      </c>
      <c r="J67" s="42" t="s">
        <v>153</v>
      </c>
      <c r="K67" s="42" t="s">
        <v>153</v>
      </c>
      <c r="L67" s="42" t="s">
        <v>153</v>
      </c>
      <c r="M67" s="42" t="s">
        <v>164</v>
      </c>
      <c r="N67" s="42" t="s">
        <v>153</v>
      </c>
      <c r="O67" s="42" t="s">
        <v>153</v>
      </c>
      <c r="P67" s="42" t="s">
        <v>164</v>
      </c>
      <c r="Q67" s="42" t="s">
        <v>153</v>
      </c>
      <c r="R67" s="42" t="s">
        <v>153</v>
      </c>
      <c r="S67" s="42" t="s">
        <v>164</v>
      </c>
      <c r="T67" s="42" t="s">
        <v>153</v>
      </c>
      <c r="U67" s="42" t="s">
        <v>153</v>
      </c>
      <c r="V67" s="42" t="s">
        <v>153</v>
      </c>
      <c r="W67" s="42" t="s">
        <v>164</v>
      </c>
      <c r="X67" s="42" t="s">
        <v>164</v>
      </c>
      <c r="Y67" s="42" t="s">
        <v>153</v>
      </c>
      <c r="Z67" s="42" t="s">
        <v>153</v>
      </c>
      <c r="AA67" s="42" t="s">
        <v>153</v>
      </c>
      <c r="AB67" s="46" t="s">
        <v>153</v>
      </c>
      <c r="AL67" s="10"/>
      <c r="AM67" s="10"/>
      <c r="AN67" s="10"/>
      <c r="AO67" s="10"/>
    </row>
    <row r="68" spans="1:41" ht="15" x14ac:dyDescent="0.25">
      <c r="A68" s="10"/>
      <c r="B68" s="10"/>
      <c r="C68" s="10"/>
      <c r="D68" s="389" t="s">
        <v>149</v>
      </c>
      <c r="E68" s="390"/>
      <c r="F68" s="52"/>
      <c r="G68" s="18"/>
      <c r="H68" s="42" t="s">
        <v>166</v>
      </c>
      <c r="I68" s="42" t="s">
        <v>166</v>
      </c>
      <c r="J68" s="42" t="s">
        <v>165</v>
      </c>
      <c r="K68" s="42" t="s">
        <v>165</v>
      </c>
      <c r="L68" s="42" t="s">
        <v>165</v>
      </c>
      <c r="M68" s="42" t="s">
        <v>166</v>
      </c>
      <c r="N68" s="42" t="s">
        <v>165</v>
      </c>
      <c r="O68" s="42" t="s">
        <v>165</v>
      </c>
      <c r="P68" s="42" t="s">
        <v>166</v>
      </c>
      <c r="Q68" s="42" t="s">
        <v>165</v>
      </c>
      <c r="R68" s="42" t="s">
        <v>165</v>
      </c>
      <c r="S68" s="42" t="s">
        <v>166</v>
      </c>
      <c r="T68" s="42" t="s">
        <v>165</v>
      </c>
      <c r="U68" s="42" t="s">
        <v>165</v>
      </c>
      <c r="V68" s="42" t="s">
        <v>165</v>
      </c>
      <c r="W68" s="42" t="s">
        <v>166</v>
      </c>
      <c r="X68" s="42" t="s">
        <v>166</v>
      </c>
      <c r="Y68" s="42" t="s">
        <v>165</v>
      </c>
      <c r="Z68" s="42" t="s">
        <v>165</v>
      </c>
      <c r="AA68" s="42" t="s">
        <v>165</v>
      </c>
      <c r="AB68" s="46" t="s">
        <v>165</v>
      </c>
      <c r="AL68" s="10"/>
      <c r="AM68" s="10"/>
      <c r="AN68" s="10"/>
      <c r="AO68" s="10"/>
    </row>
    <row r="69" spans="1:41" ht="15" x14ac:dyDescent="0.25">
      <c r="A69" s="10"/>
      <c r="B69" s="10"/>
      <c r="C69" s="10"/>
      <c r="D69" s="389" t="s">
        <v>150</v>
      </c>
      <c r="E69" s="390"/>
      <c r="F69" s="52" t="s">
        <v>154</v>
      </c>
      <c r="G69" s="41" t="s">
        <v>154</v>
      </c>
      <c r="H69" s="42" t="s">
        <v>167</v>
      </c>
      <c r="I69" s="42" t="s">
        <v>167</v>
      </c>
      <c r="J69" s="42" t="s">
        <v>154</v>
      </c>
      <c r="K69" s="42" t="s">
        <v>154</v>
      </c>
      <c r="L69" s="42" t="s">
        <v>154</v>
      </c>
      <c r="M69" s="42" t="s">
        <v>167</v>
      </c>
      <c r="N69" s="42" t="s">
        <v>154</v>
      </c>
      <c r="O69" s="42" t="s">
        <v>154</v>
      </c>
      <c r="P69" s="42" t="s">
        <v>167</v>
      </c>
      <c r="Q69" s="42" t="s">
        <v>154</v>
      </c>
      <c r="R69" s="42" t="s">
        <v>154</v>
      </c>
      <c r="S69" s="42" t="s">
        <v>167</v>
      </c>
      <c r="T69" s="42" t="s">
        <v>154</v>
      </c>
      <c r="U69" s="42" t="s">
        <v>154</v>
      </c>
      <c r="V69" s="42" t="s">
        <v>154</v>
      </c>
      <c r="W69" s="42" t="s">
        <v>167</v>
      </c>
      <c r="X69" s="42" t="s">
        <v>167</v>
      </c>
      <c r="Y69" s="42" t="s">
        <v>154</v>
      </c>
      <c r="Z69" s="42" t="s">
        <v>154</v>
      </c>
      <c r="AA69" s="42" t="s">
        <v>154</v>
      </c>
      <c r="AB69" s="46" t="s">
        <v>154</v>
      </c>
      <c r="AL69" s="10"/>
      <c r="AM69" s="10"/>
      <c r="AN69" s="10"/>
      <c r="AO69" s="10"/>
    </row>
    <row r="70" spans="1:41" ht="15" x14ac:dyDescent="0.25">
      <c r="A70" s="10"/>
      <c r="B70" s="10"/>
      <c r="C70" s="10"/>
      <c r="D70" s="389" t="s">
        <v>151</v>
      </c>
      <c r="E70" s="390"/>
      <c r="F70" s="52" t="s">
        <v>154</v>
      </c>
      <c r="G70" s="41" t="s">
        <v>154</v>
      </c>
      <c r="H70" s="42" t="s">
        <v>168</v>
      </c>
      <c r="I70" s="42" t="s">
        <v>168</v>
      </c>
      <c r="J70" s="42" t="s">
        <v>154</v>
      </c>
      <c r="K70" s="42" t="s">
        <v>154</v>
      </c>
      <c r="L70" s="42" t="s">
        <v>154</v>
      </c>
      <c r="M70" s="42" t="s">
        <v>168</v>
      </c>
      <c r="N70" s="42" t="s">
        <v>154</v>
      </c>
      <c r="O70" s="42" t="s">
        <v>154</v>
      </c>
      <c r="P70" s="42" t="s">
        <v>168</v>
      </c>
      <c r="Q70" s="42" t="s">
        <v>154</v>
      </c>
      <c r="R70" s="42" t="s">
        <v>154</v>
      </c>
      <c r="S70" s="42" t="s">
        <v>168</v>
      </c>
      <c r="T70" s="42" t="s">
        <v>154</v>
      </c>
      <c r="U70" s="42" t="s">
        <v>154</v>
      </c>
      <c r="V70" s="42" t="s">
        <v>154</v>
      </c>
      <c r="W70" s="42" t="s">
        <v>168</v>
      </c>
      <c r="X70" s="42" t="s">
        <v>168</v>
      </c>
      <c r="Y70" s="42" t="s">
        <v>154</v>
      </c>
      <c r="Z70" s="42" t="s">
        <v>154</v>
      </c>
      <c r="AA70" s="42" t="s">
        <v>154</v>
      </c>
      <c r="AB70" s="46" t="s">
        <v>154</v>
      </c>
      <c r="AL70" s="10"/>
      <c r="AM70" s="10"/>
      <c r="AN70" s="10"/>
      <c r="AO70" s="10"/>
    </row>
    <row r="71" spans="1:41" ht="15" x14ac:dyDescent="0.2">
      <c r="A71" s="10"/>
      <c r="B71" s="10"/>
      <c r="C71" s="10"/>
      <c r="D71" s="389" t="s">
        <v>155</v>
      </c>
      <c r="E71" s="46"/>
      <c r="F71" s="53" t="s">
        <v>156</v>
      </c>
      <c r="G71" s="42" t="s">
        <v>156</v>
      </c>
      <c r="H71" s="42" t="s">
        <v>169</v>
      </c>
      <c r="I71" s="42" t="s">
        <v>169</v>
      </c>
      <c r="J71" s="42" t="s">
        <v>170</v>
      </c>
      <c r="K71" s="42" t="s">
        <v>169</v>
      </c>
      <c r="L71" s="42" t="s">
        <v>169</v>
      </c>
      <c r="M71" s="42" t="s">
        <v>169</v>
      </c>
      <c r="N71" s="42" t="s">
        <v>170</v>
      </c>
      <c r="O71" s="42" t="s">
        <v>169</v>
      </c>
      <c r="P71" s="42" t="s">
        <v>169</v>
      </c>
      <c r="Q71" s="42" t="s">
        <v>170</v>
      </c>
      <c r="R71" s="42" t="s">
        <v>169</v>
      </c>
      <c r="S71" s="42" t="s">
        <v>169</v>
      </c>
      <c r="T71" s="42" t="s">
        <v>170</v>
      </c>
      <c r="U71" s="42" t="s">
        <v>170</v>
      </c>
      <c r="V71" s="42" t="s">
        <v>169</v>
      </c>
      <c r="W71" s="42" t="s">
        <v>169</v>
      </c>
      <c r="X71" s="42" t="s">
        <v>169</v>
      </c>
      <c r="Y71" s="42" t="s">
        <v>170</v>
      </c>
      <c r="Z71" s="42" t="s">
        <v>170</v>
      </c>
      <c r="AA71" s="42" t="s">
        <v>169</v>
      </c>
      <c r="AB71" s="46" t="s">
        <v>169</v>
      </c>
      <c r="AL71" s="10"/>
      <c r="AM71" s="10"/>
      <c r="AN71" s="10"/>
      <c r="AO71" s="10"/>
    </row>
    <row r="72" spans="1:41" ht="15" x14ac:dyDescent="0.2">
      <c r="A72" s="10"/>
      <c r="B72" s="10"/>
      <c r="C72" s="10"/>
      <c r="D72" s="389" t="s">
        <v>152</v>
      </c>
      <c r="E72" s="46"/>
      <c r="F72" s="54"/>
      <c r="G72" s="18"/>
      <c r="H72" s="42" t="s">
        <v>172</v>
      </c>
      <c r="I72" s="42" t="s">
        <v>172</v>
      </c>
      <c r="J72" s="42" t="s">
        <v>171</v>
      </c>
      <c r="K72" s="42" t="s">
        <v>171</v>
      </c>
      <c r="L72" s="42" t="s">
        <v>171</v>
      </c>
      <c r="M72" s="42" t="s">
        <v>172</v>
      </c>
      <c r="N72" s="42" t="s">
        <v>171</v>
      </c>
      <c r="O72" s="42" t="s">
        <v>171</v>
      </c>
      <c r="P72" s="42" t="s">
        <v>172</v>
      </c>
      <c r="Q72" s="42" t="s">
        <v>171</v>
      </c>
      <c r="R72" s="42" t="s">
        <v>171</v>
      </c>
      <c r="S72" s="42" t="s">
        <v>172</v>
      </c>
      <c r="T72" s="42" t="s">
        <v>171</v>
      </c>
      <c r="U72" s="42" t="s">
        <v>171</v>
      </c>
      <c r="V72" s="42" t="s">
        <v>171</v>
      </c>
      <c r="W72" s="42" t="s">
        <v>172</v>
      </c>
      <c r="X72" s="42" t="s">
        <v>172</v>
      </c>
      <c r="Y72" s="42" t="s">
        <v>171</v>
      </c>
      <c r="Z72" s="42" t="s">
        <v>171</v>
      </c>
      <c r="AA72" s="42" t="s">
        <v>171</v>
      </c>
      <c r="AB72" s="46" t="s">
        <v>171</v>
      </c>
      <c r="AC72" s="3" t="s">
        <v>64</v>
      </c>
      <c r="AL72" s="10"/>
      <c r="AM72" s="10"/>
      <c r="AN72" s="10"/>
      <c r="AO72" s="10"/>
    </row>
    <row r="73" spans="1:41" ht="15" x14ac:dyDescent="0.25">
      <c r="A73" s="10"/>
      <c r="B73" s="10"/>
      <c r="C73" s="10"/>
      <c r="D73" s="389" t="s">
        <v>146</v>
      </c>
      <c r="E73" s="391"/>
      <c r="F73" s="55">
        <v>258</v>
      </c>
      <c r="G73" s="40">
        <v>258</v>
      </c>
      <c r="H73" s="40">
        <v>258</v>
      </c>
      <c r="I73" s="40">
        <v>90</v>
      </c>
      <c r="J73" s="40">
        <v>258</v>
      </c>
      <c r="K73" s="40">
        <v>90</v>
      </c>
      <c r="L73" s="40">
        <v>90</v>
      </c>
      <c r="M73" s="40">
        <v>258</v>
      </c>
      <c r="N73" s="40">
        <v>90</v>
      </c>
      <c r="O73" s="40">
        <v>90</v>
      </c>
      <c r="P73" s="40">
        <v>90</v>
      </c>
      <c r="Q73" s="40">
        <v>258</v>
      </c>
      <c r="R73" s="40">
        <v>90</v>
      </c>
      <c r="S73" s="40">
        <v>90</v>
      </c>
      <c r="T73" s="40">
        <v>90</v>
      </c>
      <c r="U73" s="40">
        <v>90</v>
      </c>
      <c r="V73" s="40">
        <v>258</v>
      </c>
      <c r="W73" s="40">
        <v>90</v>
      </c>
      <c r="X73" s="40">
        <v>90</v>
      </c>
      <c r="Y73" s="40">
        <v>258</v>
      </c>
      <c r="Z73" s="40">
        <v>90</v>
      </c>
      <c r="AA73" s="40">
        <v>258</v>
      </c>
      <c r="AB73" s="47">
        <v>90</v>
      </c>
      <c r="AL73" s="10"/>
      <c r="AM73" s="10"/>
      <c r="AN73" s="10"/>
      <c r="AO73" s="10"/>
    </row>
    <row r="74" spans="1:41" ht="15.75" thickBot="1" x14ac:dyDescent="0.25">
      <c r="A74" s="10"/>
      <c r="B74" s="10"/>
      <c r="C74" s="10"/>
      <c r="D74" s="392" t="s">
        <v>147</v>
      </c>
      <c r="E74" s="393"/>
      <c r="F74" s="56">
        <v>2902</v>
      </c>
      <c r="G74" s="48">
        <v>2902</v>
      </c>
      <c r="H74" s="48">
        <v>2902</v>
      </c>
      <c r="I74" s="48">
        <v>1789</v>
      </c>
      <c r="J74" s="48">
        <v>2902</v>
      </c>
      <c r="K74" s="48">
        <v>1789</v>
      </c>
      <c r="L74" s="48">
        <v>1789</v>
      </c>
      <c r="M74" s="48">
        <v>2902</v>
      </c>
      <c r="N74" s="48">
        <v>1789</v>
      </c>
      <c r="O74" s="48">
        <v>1789</v>
      </c>
      <c r="P74" s="48">
        <v>1789</v>
      </c>
      <c r="Q74" s="48">
        <v>2902</v>
      </c>
      <c r="R74" s="48">
        <v>1789</v>
      </c>
      <c r="S74" s="48">
        <v>1789</v>
      </c>
      <c r="T74" s="48">
        <v>1789</v>
      </c>
      <c r="U74" s="48">
        <v>1789</v>
      </c>
      <c r="V74" s="48">
        <v>2902</v>
      </c>
      <c r="W74" s="48">
        <v>1789</v>
      </c>
      <c r="X74" s="48">
        <v>1789</v>
      </c>
      <c r="Y74" s="48">
        <v>2902</v>
      </c>
      <c r="Z74" s="48">
        <v>1789</v>
      </c>
      <c r="AA74" s="48">
        <v>2902</v>
      </c>
      <c r="AB74" s="49">
        <v>1789</v>
      </c>
      <c r="AL74" s="10"/>
      <c r="AM74" s="10"/>
      <c r="AN74" s="10"/>
      <c r="AO74" s="10"/>
    </row>
    <row r="75" spans="1:41" ht="23.25" x14ac:dyDescent="0.2">
      <c r="A75" s="10"/>
      <c r="B75" s="10"/>
      <c r="C75" s="10"/>
      <c r="D75" s="19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1:41" ht="15" x14ac:dyDescent="0.2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U76" s="10"/>
      <c r="V76" s="10"/>
      <c r="W76" s="10"/>
      <c r="X76" s="10"/>
    </row>
    <row r="77" spans="1:41" ht="15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U77" s="10"/>
      <c r="V77" s="10"/>
      <c r="W77" s="10"/>
      <c r="X77" s="10"/>
    </row>
  </sheetData>
  <mergeCells count="12">
    <mergeCell ref="D38:E38"/>
    <mergeCell ref="D66:E66"/>
    <mergeCell ref="D39:D42"/>
    <mergeCell ref="D43:D46"/>
    <mergeCell ref="D47:D48"/>
    <mergeCell ref="D49:D52"/>
    <mergeCell ref="D53:D55"/>
    <mergeCell ref="D56:D59"/>
    <mergeCell ref="F17:AB17"/>
    <mergeCell ref="D18:E18"/>
    <mergeCell ref="D30:D32"/>
    <mergeCell ref="D34:D35"/>
  </mergeCells>
  <dataValidations disablePrompts="1"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97"/>
  <sheetViews>
    <sheetView zoomScale="52" zoomScaleNormal="70" workbookViewId="0">
      <selection activeCell="C13" sqref="C13"/>
    </sheetView>
  </sheetViews>
  <sheetFormatPr baseColWidth="10" defaultColWidth="12.625" defaultRowHeight="15" customHeight="1" x14ac:dyDescent="0.2"/>
  <cols>
    <col min="1" max="2" width="10" style="3" customWidth="1"/>
    <col min="3" max="3" width="28.125" style="3" customWidth="1"/>
    <col min="4" max="4" width="54" style="3" bestFit="1" customWidth="1"/>
    <col min="5" max="5" width="18.5" style="3" customWidth="1"/>
    <col min="6" max="6" width="40.625" style="3" customWidth="1"/>
    <col min="7" max="7" width="37.25" style="3" customWidth="1"/>
    <col min="8" max="8" width="35.375" style="3" customWidth="1"/>
    <col min="9" max="9" width="35" style="3" customWidth="1"/>
    <col min="10" max="10" width="31.625" style="3" customWidth="1"/>
    <col min="11" max="11" width="33.375" style="3" customWidth="1"/>
    <col min="12" max="12" width="29.75" style="3" customWidth="1"/>
    <col min="13" max="13" width="40.25" style="3" customWidth="1"/>
    <col min="14" max="14" width="34.25" style="3" customWidth="1"/>
    <col min="15" max="15" width="37.5" style="3" customWidth="1"/>
    <col min="16" max="16" width="44.5" style="3" customWidth="1"/>
    <col min="17" max="17" width="31.125" style="3" customWidth="1"/>
    <col min="18" max="18" width="34.375" style="3" customWidth="1"/>
    <col min="19" max="19" width="34.875" style="3" customWidth="1"/>
    <col min="20" max="20" width="31.5" style="3" customWidth="1"/>
    <col min="21" max="21" width="30.75" style="3" customWidth="1"/>
    <col min="22" max="22" width="37" style="3" customWidth="1"/>
    <col min="23" max="23" width="35.375" style="3" customWidth="1"/>
    <col min="24" max="24" width="33.5" style="3" customWidth="1"/>
    <col min="25" max="25" width="39.75" style="3" customWidth="1"/>
    <col min="26" max="26" width="35.5" style="3" customWidth="1"/>
    <col min="27" max="27" width="37.625" style="3" customWidth="1"/>
    <col min="28" max="28" width="42.75" style="3" customWidth="1"/>
    <col min="29" max="29" width="5" style="3" customWidth="1"/>
    <col min="30" max="41" width="9.5" style="3" customWidth="1"/>
    <col min="42" max="16384" width="12.625" style="3"/>
  </cols>
  <sheetData>
    <row r="1" spans="1:28" ht="23.25" x14ac:dyDescent="0.25">
      <c r="A1" s="1"/>
      <c r="B1" s="1"/>
      <c r="C1" s="1"/>
      <c r="D1" s="2" t="s">
        <v>0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5" customHeight="1" thickBot="1" x14ac:dyDescent="0.4">
      <c r="A2" s="1"/>
      <c r="B2" s="1"/>
      <c r="C2" s="1"/>
      <c r="D2" s="4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15.75" thickBot="1" x14ac:dyDescent="0.3">
      <c r="A3" s="5"/>
      <c r="B3" s="5"/>
      <c r="C3" s="5"/>
      <c r="D3" s="344" t="s">
        <v>1</v>
      </c>
      <c r="E3" s="345" t="s">
        <v>69</v>
      </c>
      <c r="F3" s="346"/>
      <c r="G3" s="5"/>
      <c r="H3" s="1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x14ac:dyDescent="0.25">
      <c r="A4" s="1"/>
      <c r="B4" s="1"/>
      <c r="C4" s="1"/>
      <c r="D4" s="347" t="s">
        <v>2</v>
      </c>
      <c r="E4" s="6" t="s">
        <v>70</v>
      </c>
      <c r="F4" s="348"/>
      <c r="G4" s="343"/>
      <c r="H4" s="2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x14ac:dyDescent="0.25">
      <c r="A5" s="1"/>
      <c r="B5" s="1"/>
      <c r="C5" s="1"/>
      <c r="D5" s="349" t="s">
        <v>3</v>
      </c>
      <c r="E5" s="7">
        <v>9</v>
      </c>
      <c r="F5" s="350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x14ac:dyDescent="0.25">
      <c r="A6" s="1"/>
      <c r="B6" s="1"/>
      <c r="C6" s="1"/>
      <c r="D6" s="349" t="s">
        <v>4</v>
      </c>
      <c r="E6" s="7" t="s">
        <v>5</v>
      </c>
      <c r="F6" s="350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x14ac:dyDescent="0.25">
      <c r="A7" s="1"/>
      <c r="B7" s="1"/>
      <c r="C7" s="1"/>
      <c r="D7" s="349" t="s">
        <v>6</v>
      </c>
      <c r="E7" s="7" t="s">
        <v>7</v>
      </c>
      <c r="F7" s="350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x14ac:dyDescent="0.25">
      <c r="A8" s="1"/>
      <c r="B8" s="1"/>
      <c r="C8" s="1"/>
      <c r="D8" s="349" t="s">
        <v>8</v>
      </c>
      <c r="E8" s="7">
        <v>1784.6</v>
      </c>
      <c r="F8" s="350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x14ac:dyDescent="0.25">
      <c r="A9" s="1"/>
      <c r="B9" s="1"/>
      <c r="C9" s="1"/>
      <c r="D9" s="349" t="s">
        <v>9</v>
      </c>
      <c r="E9" s="7">
        <v>3</v>
      </c>
      <c r="F9" s="350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x14ac:dyDescent="0.25">
      <c r="A10" s="1"/>
      <c r="B10" s="1"/>
      <c r="C10" s="1"/>
      <c r="D10" s="349" t="s">
        <v>10</v>
      </c>
      <c r="E10" s="7" t="s">
        <v>11</v>
      </c>
      <c r="F10" s="350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30" x14ac:dyDescent="0.25">
      <c r="A11" s="1"/>
      <c r="B11" s="1"/>
      <c r="C11" s="1"/>
      <c r="D11" s="351" t="s">
        <v>12</v>
      </c>
      <c r="E11" s="7" t="s">
        <v>71</v>
      </c>
      <c r="F11" s="350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x14ac:dyDescent="0.25">
      <c r="A12" s="1"/>
      <c r="B12" s="1"/>
      <c r="C12" s="1"/>
      <c r="D12" s="446" t="s">
        <v>689</v>
      </c>
      <c r="E12" s="7">
        <v>1.35</v>
      </c>
      <c r="F12" s="350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x14ac:dyDescent="0.25">
      <c r="A13" s="1"/>
      <c r="B13" s="1"/>
      <c r="C13" s="1"/>
      <c r="D13" s="446" t="s">
        <v>690</v>
      </c>
      <c r="E13" s="7">
        <v>0.18</v>
      </c>
      <c r="F13" s="350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45" x14ac:dyDescent="0.25">
      <c r="A14" s="1"/>
      <c r="B14" s="1"/>
      <c r="C14" s="1"/>
      <c r="D14" s="351" t="s">
        <v>13</v>
      </c>
      <c r="E14" s="447">
        <v>285.536</v>
      </c>
      <c r="F14" s="350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15.75" thickBot="1" x14ac:dyDescent="0.3">
      <c r="A15" s="1"/>
      <c r="B15" s="1"/>
      <c r="C15" s="1"/>
      <c r="D15" s="443" t="s">
        <v>14</v>
      </c>
      <c r="E15" s="444">
        <v>50</v>
      </c>
      <c r="F15" s="445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ht="15.75" thickBot="1" x14ac:dyDescent="0.3">
      <c r="A16" s="1"/>
      <c r="B16" s="1"/>
      <c r="C16" s="1"/>
      <c r="D16" s="9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41" ht="15.75" thickBot="1" x14ac:dyDescent="0.3">
      <c r="A17" s="10"/>
      <c r="B17" s="10"/>
      <c r="C17" s="10"/>
      <c r="D17" s="10"/>
      <c r="E17" s="11"/>
      <c r="F17" s="12" t="s">
        <v>66</v>
      </c>
      <c r="G17" s="13"/>
      <c r="H17" s="13"/>
      <c r="I17" s="13"/>
      <c r="J17" s="13"/>
      <c r="K17" s="13"/>
      <c r="L17" s="13"/>
      <c r="M17" s="13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L17" s="10"/>
      <c r="AM17" s="10"/>
      <c r="AN17" s="10"/>
      <c r="AO17" s="10"/>
    </row>
    <row r="18" spans="1:41" ht="15.75" thickBot="1" x14ac:dyDescent="0.25">
      <c r="A18" s="10"/>
      <c r="B18" s="10"/>
      <c r="C18" s="10"/>
      <c r="D18" s="529" t="s">
        <v>15</v>
      </c>
      <c r="E18" s="530"/>
      <c r="F18" s="196" t="s">
        <v>16</v>
      </c>
      <c r="G18" s="35" t="s">
        <v>681</v>
      </c>
      <c r="H18" s="35" t="s">
        <v>101</v>
      </c>
      <c r="I18" s="35" t="s">
        <v>107</v>
      </c>
      <c r="J18" s="35" t="s">
        <v>110</v>
      </c>
      <c r="K18" s="35" t="s">
        <v>111</v>
      </c>
      <c r="L18" s="35" t="s">
        <v>112</v>
      </c>
      <c r="M18" s="35" t="s">
        <v>113</v>
      </c>
      <c r="N18" s="35" t="s">
        <v>115</v>
      </c>
      <c r="O18" s="35" t="s">
        <v>117</v>
      </c>
      <c r="P18" s="35" t="s">
        <v>118</v>
      </c>
      <c r="Q18" s="35" t="s">
        <v>119</v>
      </c>
      <c r="R18" s="35" t="s">
        <v>120</v>
      </c>
      <c r="S18" s="35" t="s">
        <v>121</v>
      </c>
      <c r="T18" s="35" t="s">
        <v>122</v>
      </c>
      <c r="U18" s="35" t="s">
        <v>123</v>
      </c>
      <c r="V18" s="35" t="s">
        <v>124</v>
      </c>
      <c r="W18" s="35" t="s">
        <v>125</v>
      </c>
      <c r="X18" s="35" t="s">
        <v>126</v>
      </c>
      <c r="Y18" s="35" t="s">
        <v>127</v>
      </c>
      <c r="Z18" s="35" t="s">
        <v>128</v>
      </c>
      <c r="AA18" s="35" t="s">
        <v>129</v>
      </c>
      <c r="AB18" s="36" t="s">
        <v>130</v>
      </c>
      <c r="AL18" s="10"/>
      <c r="AM18" s="10"/>
      <c r="AN18" s="10"/>
      <c r="AO18" s="10"/>
    </row>
    <row r="19" spans="1:41" ht="45" x14ac:dyDescent="0.2">
      <c r="A19" s="10"/>
      <c r="B19" s="10"/>
      <c r="C19" s="10"/>
      <c r="D19" s="412" t="s">
        <v>17</v>
      </c>
      <c r="E19" s="413"/>
      <c r="F19" s="211" t="s">
        <v>95</v>
      </c>
      <c r="G19" s="122" t="s">
        <v>95</v>
      </c>
      <c r="H19" s="122" t="s">
        <v>95</v>
      </c>
      <c r="I19" s="122" t="s">
        <v>95</v>
      </c>
      <c r="J19" s="122" t="s">
        <v>95</v>
      </c>
      <c r="K19" s="122" t="s">
        <v>95</v>
      </c>
      <c r="L19" s="122" t="s">
        <v>95</v>
      </c>
      <c r="M19" s="122" t="s">
        <v>95</v>
      </c>
      <c r="N19" s="122" t="s">
        <v>95</v>
      </c>
      <c r="O19" s="122" t="s">
        <v>95</v>
      </c>
      <c r="P19" s="122" t="s">
        <v>95</v>
      </c>
      <c r="Q19" s="122" t="s">
        <v>95</v>
      </c>
      <c r="R19" s="122" t="s">
        <v>95</v>
      </c>
      <c r="S19" s="122" t="s">
        <v>95</v>
      </c>
      <c r="T19" s="122" t="s">
        <v>95</v>
      </c>
      <c r="U19" s="122" t="s">
        <v>136</v>
      </c>
      <c r="V19" s="122" t="s">
        <v>136</v>
      </c>
      <c r="W19" s="122" t="s">
        <v>95</v>
      </c>
      <c r="X19" s="122" t="s">
        <v>134</v>
      </c>
      <c r="Y19" s="122" t="s">
        <v>95</v>
      </c>
      <c r="Z19" s="122" t="s">
        <v>95</v>
      </c>
      <c r="AA19" s="122" t="s">
        <v>138</v>
      </c>
      <c r="AB19" s="123" t="s">
        <v>138</v>
      </c>
      <c r="AL19" s="10"/>
      <c r="AM19" s="10"/>
      <c r="AN19" s="10"/>
      <c r="AO19" s="10"/>
    </row>
    <row r="20" spans="1:41" ht="30" x14ac:dyDescent="0.2">
      <c r="A20" s="10"/>
      <c r="B20" s="10"/>
      <c r="C20" s="10"/>
      <c r="D20" s="414" t="s">
        <v>18</v>
      </c>
      <c r="E20" s="415"/>
      <c r="F20" s="212" t="s">
        <v>88</v>
      </c>
      <c r="G20" s="205" t="s">
        <v>88</v>
      </c>
      <c r="H20" s="205" t="s">
        <v>88</v>
      </c>
      <c r="I20" s="205" t="s">
        <v>88</v>
      </c>
      <c r="J20" s="205" t="s">
        <v>88</v>
      </c>
      <c r="K20" s="205" t="s">
        <v>88</v>
      </c>
      <c r="L20" s="205" t="s">
        <v>88</v>
      </c>
      <c r="M20" s="205" t="s">
        <v>88</v>
      </c>
      <c r="N20" s="205" t="s">
        <v>88</v>
      </c>
      <c r="O20" s="205" t="s">
        <v>88</v>
      </c>
      <c r="P20" s="205" t="s">
        <v>88</v>
      </c>
      <c r="Q20" s="205" t="s">
        <v>88</v>
      </c>
      <c r="R20" s="205" t="s">
        <v>88</v>
      </c>
      <c r="S20" s="205" t="s">
        <v>88</v>
      </c>
      <c r="T20" s="205" t="s">
        <v>88</v>
      </c>
      <c r="U20" s="205" t="s">
        <v>137</v>
      </c>
      <c r="V20" s="205" t="s">
        <v>137</v>
      </c>
      <c r="W20" s="205" t="s">
        <v>88</v>
      </c>
      <c r="X20" s="205" t="s">
        <v>135</v>
      </c>
      <c r="Y20" s="205" t="s">
        <v>88</v>
      </c>
      <c r="Z20" s="205" t="s">
        <v>88</v>
      </c>
      <c r="AA20" s="205" t="s">
        <v>88</v>
      </c>
      <c r="AB20" s="207" t="s">
        <v>88</v>
      </c>
      <c r="AL20" s="10"/>
      <c r="AM20" s="10"/>
      <c r="AN20" s="10"/>
      <c r="AO20" s="10"/>
    </row>
    <row r="21" spans="1:41" ht="30" x14ac:dyDescent="0.2">
      <c r="A21" s="10"/>
      <c r="B21" s="10"/>
      <c r="C21" s="10"/>
      <c r="D21" s="414" t="s">
        <v>19</v>
      </c>
      <c r="E21" s="415"/>
      <c r="F21" s="200" t="s">
        <v>92</v>
      </c>
      <c r="G21" s="69" t="s">
        <v>92</v>
      </c>
      <c r="H21" s="69" t="s">
        <v>158</v>
      </c>
      <c r="I21" s="69" t="s">
        <v>158</v>
      </c>
      <c r="J21" s="69" t="s">
        <v>159</v>
      </c>
      <c r="K21" s="69" t="s">
        <v>158</v>
      </c>
      <c r="L21" s="69" t="s">
        <v>158</v>
      </c>
      <c r="M21" s="69" t="s">
        <v>159</v>
      </c>
      <c r="N21" s="69" t="s">
        <v>158</v>
      </c>
      <c r="O21" s="69" t="s">
        <v>158</v>
      </c>
      <c r="P21" s="69" t="s">
        <v>159</v>
      </c>
      <c r="Q21" s="69" t="s">
        <v>158</v>
      </c>
      <c r="R21" s="69" t="s">
        <v>158</v>
      </c>
      <c r="S21" s="69" t="s">
        <v>158</v>
      </c>
      <c r="T21" s="69" t="s">
        <v>159</v>
      </c>
      <c r="U21" s="69" t="s">
        <v>159</v>
      </c>
      <c r="V21" s="69" t="s">
        <v>158</v>
      </c>
      <c r="W21" s="69" t="s">
        <v>158</v>
      </c>
      <c r="X21" s="69" t="s">
        <v>158</v>
      </c>
      <c r="Y21" s="69" t="s">
        <v>158</v>
      </c>
      <c r="Z21" s="69" t="s">
        <v>159</v>
      </c>
      <c r="AA21" s="69" t="s">
        <v>159</v>
      </c>
      <c r="AB21" s="70" t="s">
        <v>158</v>
      </c>
      <c r="AL21" s="10"/>
      <c r="AM21" s="10"/>
      <c r="AN21" s="10"/>
      <c r="AO21" s="10"/>
    </row>
    <row r="22" spans="1:41" ht="30" x14ac:dyDescent="0.2">
      <c r="A22" s="10"/>
      <c r="B22" s="10"/>
      <c r="C22" s="10"/>
      <c r="D22" s="414" t="s">
        <v>20</v>
      </c>
      <c r="E22" s="415"/>
      <c r="F22" s="213" t="s">
        <v>91</v>
      </c>
      <c r="G22" s="86" t="s">
        <v>91</v>
      </c>
      <c r="H22" s="86" t="s">
        <v>160</v>
      </c>
      <c r="I22" s="86" t="s">
        <v>160</v>
      </c>
      <c r="J22" s="86" t="s">
        <v>161</v>
      </c>
      <c r="K22" s="86" t="s">
        <v>160</v>
      </c>
      <c r="L22" s="86" t="s">
        <v>160</v>
      </c>
      <c r="M22" s="86" t="s">
        <v>161</v>
      </c>
      <c r="N22" s="86" t="s">
        <v>160</v>
      </c>
      <c r="O22" s="86" t="s">
        <v>160</v>
      </c>
      <c r="P22" s="86" t="s">
        <v>161</v>
      </c>
      <c r="Q22" s="86" t="s">
        <v>160</v>
      </c>
      <c r="R22" s="86" t="s">
        <v>160</v>
      </c>
      <c r="S22" s="86" t="s">
        <v>160</v>
      </c>
      <c r="T22" s="86" t="s">
        <v>161</v>
      </c>
      <c r="U22" s="69" t="s">
        <v>158</v>
      </c>
      <c r="V22" s="86" t="s">
        <v>160</v>
      </c>
      <c r="W22" s="86" t="s">
        <v>160</v>
      </c>
      <c r="X22" s="86" t="s">
        <v>160</v>
      </c>
      <c r="Y22" s="86" t="s">
        <v>160</v>
      </c>
      <c r="Z22" s="86" t="s">
        <v>161</v>
      </c>
      <c r="AA22" s="86" t="s">
        <v>161</v>
      </c>
      <c r="AB22" s="87" t="s">
        <v>160</v>
      </c>
      <c r="AL22" s="10"/>
      <c r="AM22" s="10"/>
      <c r="AN22" s="10"/>
      <c r="AO22" s="10"/>
    </row>
    <row r="23" spans="1:41" x14ac:dyDescent="0.2">
      <c r="A23" s="10"/>
      <c r="B23" s="10"/>
      <c r="C23" s="10"/>
      <c r="D23" s="414" t="s">
        <v>21</v>
      </c>
      <c r="E23" s="415"/>
      <c r="F23" s="212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7"/>
      <c r="AL23" s="10"/>
      <c r="AM23" s="10"/>
      <c r="AN23" s="10"/>
      <c r="AO23" s="10"/>
    </row>
    <row r="24" spans="1:41" x14ac:dyDescent="0.2">
      <c r="A24" s="10"/>
      <c r="B24" s="10"/>
      <c r="C24" s="10"/>
      <c r="D24" s="414" t="s">
        <v>22</v>
      </c>
      <c r="E24" s="415"/>
      <c r="F24" s="20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2"/>
      <c r="AL24" s="10"/>
      <c r="AM24" s="10"/>
      <c r="AN24" s="10"/>
      <c r="AO24" s="10"/>
    </row>
    <row r="25" spans="1:41" ht="45" x14ac:dyDescent="0.2">
      <c r="A25" s="10"/>
      <c r="B25" s="10"/>
      <c r="C25" s="10"/>
      <c r="D25" s="414" t="s">
        <v>23</v>
      </c>
      <c r="E25" s="415"/>
      <c r="F25" s="212" t="s">
        <v>89</v>
      </c>
      <c r="G25" s="205" t="s">
        <v>89</v>
      </c>
      <c r="H25" s="205" t="s">
        <v>162</v>
      </c>
      <c r="I25" s="205" t="s">
        <v>162</v>
      </c>
      <c r="J25" s="205" t="s">
        <v>163</v>
      </c>
      <c r="K25" s="205" t="s">
        <v>162</v>
      </c>
      <c r="L25" s="205" t="s">
        <v>162</v>
      </c>
      <c r="M25" s="205" t="s">
        <v>163</v>
      </c>
      <c r="N25" s="205" t="s">
        <v>162</v>
      </c>
      <c r="O25" s="205" t="s">
        <v>162</v>
      </c>
      <c r="P25" s="205" t="s">
        <v>163</v>
      </c>
      <c r="Q25" s="205" t="s">
        <v>162</v>
      </c>
      <c r="R25" s="205" t="s">
        <v>162</v>
      </c>
      <c r="S25" s="205" t="s">
        <v>162</v>
      </c>
      <c r="T25" s="205" t="s">
        <v>163</v>
      </c>
      <c r="U25" s="205" t="s">
        <v>163</v>
      </c>
      <c r="V25" s="205" t="s">
        <v>162</v>
      </c>
      <c r="W25" s="205" t="s">
        <v>162</v>
      </c>
      <c r="X25" s="205" t="s">
        <v>162</v>
      </c>
      <c r="Y25" s="205" t="s">
        <v>162</v>
      </c>
      <c r="Z25" s="205" t="s">
        <v>163</v>
      </c>
      <c r="AA25" s="205" t="s">
        <v>163</v>
      </c>
      <c r="AB25" s="207" t="s">
        <v>162</v>
      </c>
      <c r="AL25" s="10"/>
      <c r="AM25" s="10"/>
      <c r="AN25" s="10"/>
      <c r="AO25" s="10"/>
    </row>
    <row r="26" spans="1:41" x14ac:dyDescent="0.2">
      <c r="A26" s="10"/>
      <c r="B26" s="10"/>
      <c r="C26" s="10"/>
      <c r="D26" s="414" t="s">
        <v>24</v>
      </c>
      <c r="E26" s="415"/>
      <c r="F26" s="214" t="s">
        <v>59</v>
      </c>
      <c r="G26" s="60" t="s">
        <v>59</v>
      </c>
      <c r="H26" s="60" t="s">
        <v>59</v>
      </c>
      <c r="I26" s="60" t="s">
        <v>59</v>
      </c>
      <c r="J26" s="60" t="s">
        <v>59</v>
      </c>
      <c r="K26" s="60" t="s">
        <v>59</v>
      </c>
      <c r="L26" s="60" t="s">
        <v>59</v>
      </c>
      <c r="M26" s="60" t="s">
        <v>59</v>
      </c>
      <c r="N26" s="60" t="s">
        <v>59</v>
      </c>
      <c r="O26" s="60" t="s">
        <v>59</v>
      </c>
      <c r="P26" s="60" t="s">
        <v>59</v>
      </c>
      <c r="Q26" s="60" t="s">
        <v>59</v>
      </c>
      <c r="R26" s="60" t="s">
        <v>59</v>
      </c>
      <c r="S26" s="60" t="s">
        <v>59</v>
      </c>
      <c r="T26" s="60" t="s">
        <v>59</v>
      </c>
      <c r="U26" s="60" t="s">
        <v>59</v>
      </c>
      <c r="V26" s="60" t="s">
        <v>59</v>
      </c>
      <c r="W26" s="60" t="s">
        <v>59</v>
      </c>
      <c r="X26" s="60" t="s">
        <v>59</v>
      </c>
      <c r="Y26" s="60" t="s">
        <v>59</v>
      </c>
      <c r="Z26" s="60" t="s">
        <v>59</v>
      </c>
      <c r="AA26" s="60" t="s">
        <v>59</v>
      </c>
      <c r="AB26" s="64" t="s">
        <v>59</v>
      </c>
      <c r="AL26" s="10"/>
      <c r="AM26" s="10"/>
      <c r="AN26" s="10"/>
      <c r="AO26" s="10"/>
    </row>
    <row r="27" spans="1:41" x14ac:dyDescent="0.2">
      <c r="A27" s="10"/>
      <c r="B27" s="10"/>
      <c r="C27" s="10"/>
      <c r="D27" s="414" t="s">
        <v>25</v>
      </c>
      <c r="E27" s="415"/>
      <c r="F27" s="20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2"/>
      <c r="AL27" s="10"/>
      <c r="AM27" s="10"/>
      <c r="AN27" s="10"/>
      <c r="AO27" s="10"/>
    </row>
    <row r="28" spans="1:41" ht="85.5" customHeight="1" x14ac:dyDescent="0.2">
      <c r="A28" s="10"/>
      <c r="B28" s="10"/>
      <c r="C28" s="10"/>
      <c r="D28" s="414" t="s">
        <v>26</v>
      </c>
      <c r="E28" s="415"/>
      <c r="F28" s="214" t="s">
        <v>90</v>
      </c>
      <c r="G28" s="60" t="s">
        <v>90</v>
      </c>
      <c r="H28" s="60" t="s">
        <v>90</v>
      </c>
      <c r="I28" s="60" t="s">
        <v>90</v>
      </c>
      <c r="J28" s="60" t="s">
        <v>90</v>
      </c>
      <c r="K28" s="60" t="s">
        <v>90</v>
      </c>
      <c r="L28" s="60" t="s">
        <v>90</v>
      </c>
      <c r="M28" s="60" t="s">
        <v>90</v>
      </c>
      <c r="N28" s="60" t="s">
        <v>90</v>
      </c>
      <c r="O28" s="60" t="s">
        <v>90</v>
      </c>
      <c r="P28" s="60" t="s">
        <v>90</v>
      </c>
      <c r="Q28" s="60" t="s">
        <v>90</v>
      </c>
      <c r="R28" s="60" t="s">
        <v>90</v>
      </c>
      <c r="S28" s="60" t="s">
        <v>90</v>
      </c>
      <c r="T28" s="60" t="s">
        <v>90</v>
      </c>
      <c r="U28" s="60" t="s">
        <v>90</v>
      </c>
      <c r="V28" s="60" t="s">
        <v>90</v>
      </c>
      <c r="W28" s="60" t="s">
        <v>90</v>
      </c>
      <c r="X28" s="60" t="s">
        <v>90</v>
      </c>
      <c r="Y28" s="60" t="s">
        <v>90</v>
      </c>
      <c r="Z28" s="60" t="s">
        <v>90</v>
      </c>
      <c r="AA28" s="60" t="s">
        <v>90</v>
      </c>
      <c r="AB28" s="64" t="s">
        <v>90</v>
      </c>
      <c r="AL28" s="10"/>
      <c r="AM28" s="10"/>
      <c r="AN28" s="10"/>
      <c r="AO28" s="10"/>
    </row>
    <row r="29" spans="1:41" x14ac:dyDescent="0.2">
      <c r="A29" s="10"/>
      <c r="B29" s="10"/>
      <c r="C29" s="10"/>
      <c r="D29" s="414" t="s">
        <v>27</v>
      </c>
      <c r="E29" s="415"/>
      <c r="F29" s="20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2"/>
      <c r="AL29" s="10"/>
      <c r="AM29" s="10"/>
      <c r="AN29" s="10"/>
      <c r="AO29" s="10"/>
    </row>
    <row r="30" spans="1:41" ht="30" x14ac:dyDescent="0.2">
      <c r="A30" s="10"/>
      <c r="B30" s="10"/>
      <c r="C30" s="10"/>
      <c r="D30" s="543" t="s">
        <v>28</v>
      </c>
      <c r="E30" s="416" t="s">
        <v>29</v>
      </c>
      <c r="F30" s="200" t="s">
        <v>72</v>
      </c>
      <c r="G30" s="69" t="s">
        <v>72</v>
      </c>
      <c r="H30" s="69" t="s">
        <v>72</v>
      </c>
      <c r="I30" s="69" t="s">
        <v>72</v>
      </c>
      <c r="J30" s="69" t="s">
        <v>157</v>
      </c>
      <c r="K30" s="69" t="s">
        <v>72</v>
      </c>
      <c r="L30" s="69" t="s">
        <v>72</v>
      </c>
      <c r="M30" s="69" t="s">
        <v>157</v>
      </c>
      <c r="N30" s="69" t="s">
        <v>72</v>
      </c>
      <c r="O30" s="69" t="s">
        <v>72</v>
      </c>
      <c r="P30" s="69" t="s">
        <v>157</v>
      </c>
      <c r="Q30" s="69" t="s">
        <v>72</v>
      </c>
      <c r="R30" s="69" t="s">
        <v>72</v>
      </c>
      <c r="S30" s="69" t="s">
        <v>72</v>
      </c>
      <c r="T30" s="69" t="s">
        <v>157</v>
      </c>
      <c r="U30" s="69" t="s">
        <v>157</v>
      </c>
      <c r="V30" s="69" t="s">
        <v>72</v>
      </c>
      <c r="W30" s="69" t="s">
        <v>72</v>
      </c>
      <c r="X30" s="69" t="s">
        <v>133</v>
      </c>
      <c r="Y30" s="69" t="s">
        <v>72</v>
      </c>
      <c r="Z30" s="69" t="s">
        <v>157</v>
      </c>
      <c r="AA30" s="69" t="s">
        <v>157</v>
      </c>
      <c r="AB30" s="70" t="s">
        <v>72</v>
      </c>
      <c r="AL30" s="10"/>
      <c r="AM30" s="10"/>
      <c r="AN30" s="10"/>
      <c r="AO30" s="10"/>
    </row>
    <row r="31" spans="1:41" ht="30" x14ac:dyDescent="0.2">
      <c r="A31" s="10"/>
      <c r="B31" s="10"/>
      <c r="C31" s="10"/>
      <c r="D31" s="545"/>
      <c r="E31" s="416" t="s">
        <v>30</v>
      </c>
      <c r="F31" s="200" t="s">
        <v>73</v>
      </c>
      <c r="G31" s="69" t="s">
        <v>73</v>
      </c>
      <c r="H31" s="69" t="s">
        <v>73</v>
      </c>
      <c r="I31" s="69" t="s">
        <v>73</v>
      </c>
      <c r="J31" s="69" t="s">
        <v>73</v>
      </c>
      <c r="K31" s="69" t="s">
        <v>73</v>
      </c>
      <c r="L31" s="69" t="s">
        <v>73</v>
      </c>
      <c r="M31" s="69" t="s">
        <v>73</v>
      </c>
      <c r="N31" s="69" t="s">
        <v>73</v>
      </c>
      <c r="O31" s="69" t="s">
        <v>73</v>
      </c>
      <c r="P31" s="69" t="s">
        <v>73</v>
      </c>
      <c r="Q31" s="69" t="s">
        <v>73</v>
      </c>
      <c r="R31" s="69" t="s">
        <v>73</v>
      </c>
      <c r="S31" s="69" t="s">
        <v>73</v>
      </c>
      <c r="T31" s="69" t="s">
        <v>73</v>
      </c>
      <c r="U31" s="69" t="s">
        <v>73</v>
      </c>
      <c r="V31" s="69" t="s">
        <v>73</v>
      </c>
      <c r="W31" s="69" t="s">
        <v>73</v>
      </c>
      <c r="X31" s="69" t="s">
        <v>73</v>
      </c>
      <c r="Y31" s="69" t="s">
        <v>73</v>
      </c>
      <c r="Z31" s="69" t="s">
        <v>73</v>
      </c>
      <c r="AA31" s="69" t="s">
        <v>73</v>
      </c>
      <c r="AB31" s="70" t="s">
        <v>73</v>
      </c>
      <c r="AL31" s="10"/>
      <c r="AM31" s="10"/>
      <c r="AN31" s="10"/>
      <c r="AO31" s="10"/>
    </row>
    <row r="32" spans="1:41" ht="30" x14ac:dyDescent="0.2">
      <c r="A32" s="10"/>
      <c r="B32" s="10"/>
      <c r="C32" s="10"/>
      <c r="D32" s="544"/>
      <c r="E32" s="416" t="s">
        <v>31</v>
      </c>
      <c r="F32" s="215" t="s">
        <v>74</v>
      </c>
      <c r="G32" s="206" t="s">
        <v>74</v>
      </c>
      <c r="H32" s="206" t="s">
        <v>74</v>
      </c>
      <c r="I32" s="206" t="s">
        <v>74</v>
      </c>
      <c r="J32" s="206" t="s">
        <v>74</v>
      </c>
      <c r="K32" s="206" t="s">
        <v>74</v>
      </c>
      <c r="L32" s="206" t="s">
        <v>74</v>
      </c>
      <c r="M32" s="206" t="s">
        <v>74</v>
      </c>
      <c r="N32" s="206" t="s">
        <v>74</v>
      </c>
      <c r="O32" s="206" t="s">
        <v>74</v>
      </c>
      <c r="P32" s="206" t="s">
        <v>74</v>
      </c>
      <c r="Q32" s="206" t="s">
        <v>74</v>
      </c>
      <c r="R32" s="206" t="s">
        <v>74</v>
      </c>
      <c r="S32" s="206" t="s">
        <v>74</v>
      </c>
      <c r="T32" s="206" t="s">
        <v>74</v>
      </c>
      <c r="U32" s="206" t="s">
        <v>74</v>
      </c>
      <c r="V32" s="206" t="s">
        <v>74</v>
      </c>
      <c r="W32" s="206" t="s">
        <v>74</v>
      </c>
      <c r="X32" s="206" t="s">
        <v>74</v>
      </c>
      <c r="Y32" s="206" t="s">
        <v>74</v>
      </c>
      <c r="Z32" s="206" t="s">
        <v>74</v>
      </c>
      <c r="AA32" s="206" t="s">
        <v>74</v>
      </c>
      <c r="AB32" s="208" t="s">
        <v>74</v>
      </c>
      <c r="AL32" s="10"/>
      <c r="AM32" s="10"/>
      <c r="AN32" s="10"/>
      <c r="AO32" s="10"/>
    </row>
    <row r="33" spans="1:41" x14ac:dyDescent="0.2">
      <c r="A33" s="10"/>
      <c r="B33" s="10"/>
      <c r="C33" s="10"/>
      <c r="D33" s="414" t="s">
        <v>32</v>
      </c>
      <c r="E33" s="415"/>
      <c r="F33" s="200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70"/>
      <c r="AL33" s="10"/>
      <c r="AM33" s="10"/>
      <c r="AN33" s="10"/>
      <c r="AO33" s="10"/>
    </row>
    <row r="34" spans="1:41" x14ac:dyDescent="0.2">
      <c r="A34" s="10"/>
      <c r="B34" s="10"/>
      <c r="C34" s="10"/>
      <c r="D34" s="543" t="s">
        <v>33</v>
      </c>
      <c r="E34" s="416" t="s">
        <v>34</v>
      </c>
      <c r="F34" s="200" t="s">
        <v>93</v>
      </c>
      <c r="G34" s="69" t="s">
        <v>93</v>
      </c>
      <c r="H34" s="69" t="s">
        <v>93</v>
      </c>
      <c r="I34" s="69" t="s">
        <v>93</v>
      </c>
      <c r="J34" s="69" t="s">
        <v>93</v>
      </c>
      <c r="K34" s="69" t="s">
        <v>93</v>
      </c>
      <c r="L34" s="69" t="s">
        <v>93</v>
      </c>
      <c r="M34" s="69" t="s">
        <v>93</v>
      </c>
      <c r="N34" s="69" t="s">
        <v>93</v>
      </c>
      <c r="O34" s="69" t="s">
        <v>93</v>
      </c>
      <c r="P34" s="69" t="s">
        <v>93</v>
      </c>
      <c r="Q34" s="69" t="s">
        <v>93</v>
      </c>
      <c r="R34" s="69" t="s">
        <v>93</v>
      </c>
      <c r="S34" s="69" t="s">
        <v>93</v>
      </c>
      <c r="T34" s="69" t="s">
        <v>93</v>
      </c>
      <c r="U34" s="69" t="s">
        <v>93</v>
      </c>
      <c r="V34" s="69" t="s">
        <v>93</v>
      </c>
      <c r="W34" s="69" t="s">
        <v>93</v>
      </c>
      <c r="X34" s="69" t="s">
        <v>93</v>
      </c>
      <c r="Y34" s="69" t="s">
        <v>93</v>
      </c>
      <c r="Z34" s="69" t="s">
        <v>93</v>
      </c>
      <c r="AA34" s="69" t="s">
        <v>93</v>
      </c>
      <c r="AB34" s="70" t="s">
        <v>93</v>
      </c>
      <c r="AL34" s="10"/>
      <c r="AM34" s="10"/>
      <c r="AN34" s="10"/>
      <c r="AO34" s="10"/>
    </row>
    <row r="35" spans="1:41" x14ac:dyDescent="0.2">
      <c r="A35" s="10"/>
      <c r="B35" s="10"/>
      <c r="C35" s="10"/>
      <c r="D35" s="544"/>
      <c r="E35" s="416" t="s">
        <v>35</v>
      </c>
      <c r="F35" s="200" t="s">
        <v>36</v>
      </c>
      <c r="G35" s="69" t="s">
        <v>36</v>
      </c>
      <c r="H35" s="69" t="s">
        <v>36</v>
      </c>
      <c r="I35" s="69" t="s">
        <v>36</v>
      </c>
      <c r="J35" s="69" t="s">
        <v>36</v>
      </c>
      <c r="K35" s="69" t="s">
        <v>36</v>
      </c>
      <c r="L35" s="69" t="s">
        <v>36</v>
      </c>
      <c r="M35" s="69" t="s">
        <v>36</v>
      </c>
      <c r="N35" s="69" t="s">
        <v>36</v>
      </c>
      <c r="O35" s="69" t="s">
        <v>36</v>
      </c>
      <c r="P35" s="69" t="s">
        <v>36</v>
      </c>
      <c r="Q35" s="69" t="s">
        <v>36</v>
      </c>
      <c r="R35" s="69" t="s">
        <v>36</v>
      </c>
      <c r="S35" s="69" t="s">
        <v>36</v>
      </c>
      <c r="T35" s="69" t="s">
        <v>36</v>
      </c>
      <c r="U35" s="69" t="s">
        <v>36</v>
      </c>
      <c r="V35" s="69" t="s">
        <v>36</v>
      </c>
      <c r="W35" s="69" t="s">
        <v>36</v>
      </c>
      <c r="X35" s="69" t="s">
        <v>36</v>
      </c>
      <c r="Y35" s="69" t="s">
        <v>36</v>
      </c>
      <c r="Z35" s="69" t="s">
        <v>36</v>
      </c>
      <c r="AA35" s="69" t="s">
        <v>36</v>
      </c>
      <c r="AB35" s="70" t="s">
        <v>36</v>
      </c>
      <c r="AL35" s="10"/>
      <c r="AM35" s="10"/>
      <c r="AN35" s="10"/>
      <c r="AO35" s="10"/>
    </row>
    <row r="36" spans="1:41" ht="15.75" thickBot="1" x14ac:dyDescent="0.25">
      <c r="A36" s="10"/>
      <c r="B36" s="10"/>
      <c r="C36" s="10"/>
      <c r="D36" s="417" t="s">
        <v>37</v>
      </c>
      <c r="E36" s="418"/>
      <c r="F36" s="216">
        <v>1.7</v>
      </c>
      <c r="G36" s="210">
        <v>1.7</v>
      </c>
      <c r="H36" s="210">
        <v>1.7</v>
      </c>
      <c r="I36" s="210">
        <v>1.7</v>
      </c>
      <c r="J36" s="210">
        <v>1.7</v>
      </c>
      <c r="K36" s="210">
        <v>1.7</v>
      </c>
      <c r="L36" s="114">
        <v>1</v>
      </c>
      <c r="M36" s="210">
        <v>1.7</v>
      </c>
      <c r="N36" s="210">
        <v>1.7</v>
      </c>
      <c r="O36" s="210">
        <v>1.7</v>
      </c>
      <c r="P36" s="210">
        <v>1.7</v>
      </c>
      <c r="Q36" s="90">
        <v>1</v>
      </c>
      <c r="R36" s="210">
        <v>1.7</v>
      </c>
      <c r="S36" s="210">
        <v>1.7</v>
      </c>
      <c r="T36" s="210">
        <v>1.7</v>
      </c>
      <c r="U36" s="210">
        <v>1.7</v>
      </c>
      <c r="V36" s="90">
        <v>1</v>
      </c>
      <c r="W36" s="210">
        <v>1.7</v>
      </c>
      <c r="X36" s="90">
        <v>1</v>
      </c>
      <c r="Y36" s="210">
        <v>1.7</v>
      </c>
      <c r="Z36" s="210">
        <v>1.7</v>
      </c>
      <c r="AA36" s="90">
        <v>1</v>
      </c>
      <c r="AB36" s="115">
        <v>1</v>
      </c>
      <c r="AL36" s="10"/>
      <c r="AM36" s="10"/>
      <c r="AN36" s="10"/>
      <c r="AO36" s="10"/>
    </row>
    <row r="37" spans="1:41" ht="15.75" thickBot="1" x14ac:dyDescent="0.3">
      <c r="A37" s="10"/>
      <c r="B37" s="10"/>
      <c r="C37" s="10"/>
      <c r="D37" s="10"/>
      <c r="E37" s="134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L37" s="10"/>
      <c r="AM37" s="10"/>
      <c r="AN37" s="10"/>
      <c r="AO37" s="10"/>
    </row>
    <row r="38" spans="1:41" ht="15.75" thickBot="1" x14ac:dyDescent="0.25">
      <c r="A38" s="10"/>
      <c r="B38" s="10"/>
      <c r="C38" s="10"/>
      <c r="D38" s="541" t="s">
        <v>38</v>
      </c>
      <c r="E38" s="542"/>
      <c r="F38" s="196" t="s">
        <v>16</v>
      </c>
      <c r="G38" s="35" t="s">
        <v>681</v>
      </c>
      <c r="H38" s="35" t="s">
        <v>101</v>
      </c>
      <c r="I38" s="35" t="s">
        <v>107</v>
      </c>
      <c r="J38" s="35" t="s">
        <v>110</v>
      </c>
      <c r="K38" s="35" t="s">
        <v>111</v>
      </c>
      <c r="L38" s="35" t="s">
        <v>112</v>
      </c>
      <c r="M38" s="35" t="s">
        <v>113</v>
      </c>
      <c r="N38" s="35" t="s">
        <v>115</v>
      </c>
      <c r="O38" s="35" t="s">
        <v>117</v>
      </c>
      <c r="P38" s="35" t="s">
        <v>118</v>
      </c>
      <c r="Q38" s="35" t="s">
        <v>119</v>
      </c>
      <c r="R38" s="35" t="s">
        <v>120</v>
      </c>
      <c r="S38" s="35" t="s">
        <v>121</v>
      </c>
      <c r="T38" s="35" t="s">
        <v>122</v>
      </c>
      <c r="U38" s="35" t="s">
        <v>123</v>
      </c>
      <c r="V38" s="35" t="s">
        <v>124</v>
      </c>
      <c r="W38" s="35" t="s">
        <v>125</v>
      </c>
      <c r="X38" s="35" t="s">
        <v>126</v>
      </c>
      <c r="Y38" s="35" t="s">
        <v>127</v>
      </c>
      <c r="Z38" s="35" t="s">
        <v>128</v>
      </c>
      <c r="AA38" s="35" t="s">
        <v>129</v>
      </c>
      <c r="AB38" s="36" t="s">
        <v>130</v>
      </c>
      <c r="AL38" s="10"/>
      <c r="AM38" s="10"/>
      <c r="AN38" s="10"/>
      <c r="AO38" s="10"/>
    </row>
    <row r="39" spans="1:41" ht="94.5" customHeight="1" x14ac:dyDescent="0.2">
      <c r="A39" s="10"/>
      <c r="B39" s="10"/>
      <c r="C39" s="10"/>
      <c r="D39" s="546" t="s">
        <v>39</v>
      </c>
      <c r="E39" s="419" t="s">
        <v>34</v>
      </c>
      <c r="F39" s="111" t="s">
        <v>94</v>
      </c>
      <c r="G39" s="112" t="s">
        <v>102</v>
      </c>
      <c r="H39" s="112" t="s">
        <v>103</v>
      </c>
      <c r="I39" s="112" t="s">
        <v>102</v>
      </c>
      <c r="J39" s="112" t="s">
        <v>102</v>
      </c>
      <c r="K39" s="112" t="s">
        <v>102</v>
      </c>
      <c r="L39" s="112" t="s">
        <v>103</v>
      </c>
      <c r="M39" s="112" t="s">
        <v>102</v>
      </c>
      <c r="N39" s="112" t="s">
        <v>102</v>
      </c>
      <c r="O39" s="112" t="s">
        <v>102</v>
      </c>
      <c r="P39" s="112" t="s">
        <v>103</v>
      </c>
      <c r="Q39" s="112" t="s">
        <v>103</v>
      </c>
      <c r="R39" s="112" t="s">
        <v>673</v>
      </c>
      <c r="S39" s="112" t="s">
        <v>131</v>
      </c>
      <c r="T39" s="112" t="s">
        <v>102</v>
      </c>
      <c r="U39" s="112" t="s">
        <v>131</v>
      </c>
      <c r="V39" s="112" t="s">
        <v>102</v>
      </c>
      <c r="W39" s="112" t="s">
        <v>102</v>
      </c>
      <c r="X39" s="112" t="s">
        <v>102</v>
      </c>
      <c r="Y39" s="112" t="s">
        <v>131</v>
      </c>
      <c r="Z39" s="112" t="s">
        <v>102</v>
      </c>
      <c r="AA39" s="112" t="s">
        <v>102</v>
      </c>
      <c r="AB39" s="113" t="s">
        <v>102</v>
      </c>
      <c r="AL39" s="10"/>
      <c r="AM39" s="10"/>
      <c r="AN39" s="10"/>
      <c r="AO39" s="10"/>
    </row>
    <row r="40" spans="1:41" ht="135" x14ac:dyDescent="0.2">
      <c r="A40" s="10"/>
      <c r="B40" s="10"/>
      <c r="C40" s="10"/>
      <c r="D40" s="545"/>
      <c r="E40" s="420" t="s">
        <v>40</v>
      </c>
      <c r="F40" s="197" t="s">
        <v>99</v>
      </c>
      <c r="G40" s="59" t="s">
        <v>100</v>
      </c>
      <c r="H40" s="59" t="s">
        <v>100</v>
      </c>
      <c r="I40" s="194" t="s">
        <v>100</v>
      </c>
      <c r="J40" s="59" t="s">
        <v>100</v>
      </c>
      <c r="K40" s="59" t="s">
        <v>100</v>
      </c>
      <c r="L40" s="59" t="s">
        <v>100</v>
      </c>
      <c r="M40" s="59" t="s">
        <v>100</v>
      </c>
      <c r="N40" s="59" t="s">
        <v>100</v>
      </c>
      <c r="O40" s="59" t="s">
        <v>100</v>
      </c>
      <c r="P40" s="59" t="s">
        <v>100</v>
      </c>
      <c r="Q40" s="59" t="s">
        <v>100</v>
      </c>
      <c r="R40" s="59" t="s">
        <v>100</v>
      </c>
      <c r="S40" s="59" t="s">
        <v>100</v>
      </c>
      <c r="T40" s="59" t="s">
        <v>100</v>
      </c>
      <c r="U40" s="59" t="s">
        <v>100</v>
      </c>
      <c r="V40" s="59" t="s">
        <v>100</v>
      </c>
      <c r="W40" s="59" t="s">
        <v>100</v>
      </c>
      <c r="X40" s="59" t="s">
        <v>100</v>
      </c>
      <c r="Y40" s="59" t="s">
        <v>100</v>
      </c>
      <c r="Z40" s="59" t="s">
        <v>100</v>
      </c>
      <c r="AA40" s="59" t="s">
        <v>100</v>
      </c>
      <c r="AB40" s="61" t="s">
        <v>100</v>
      </c>
      <c r="AL40" s="10"/>
      <c r="AM40" s="10"/>
      <c r="AN40" s="10"/>
      <c r="AO40" s="10"/>
    </row>
    <row r="41" spans="1:41" ht="30" x14ac:dyDescent="0.2">
      <c r="A41" s="10"/>
      <c r="B41" s="10"/>
      <c r="C41" s="10"/>
      <c r="D41" s="545"/>
      <c r="E41" s="420" t="s">
        <v>41</v>
      </c>
      <c r="F41" s="198" t="s">
        <v>42</v>
      </c>
      <c r="G41" s="29" t="s">
        <v>42</v>
      </c>
      <c r="H41" s="29" t="s">
        <v>106</v>
      </c>
      <c r="I41" s="69" t="s">
        <v>42</v>
      </c>
      <c r="J41" s="29" t="s">
        <v>42</v>
      </c>
      <c r="K41" s="29" t="s">
        <v>42</v>
      </c>
      <c r="L41" s="29" t="s">
        <v>106</v>
      </c>
      <c r="M41" s="29" t="s">
        <v>42</v>
      </c>
      <c r="N41" s="29" t="s">
        <v>42</v>
      </c>
      <c r="O41" s="29" t="s">
        <v>42</v>
      </c>
      <c r="P41" s="29" t="s">
        <v>106</v>
      </c>
      <c r="Q41" s="29" t="s">
        <v>106</v>
      </c>
      <c r="R41" s="29" t="s">
        <v>42</v>
      </c>
      <c r="S41" s="29" t="s">
        <v>42</v>
      </c>
      <c r="T41" s="29" t="s">
        <v>42</v>
      </c>
      <c r="U41" s="29" t="s">
        <v>42</v>
      </c>
      <c r="V41" s="29" t="s">
        <v>42</v>
      </c>
      <c r="W41" s="29" t="s">
        <v>42</v>
      </c>
      <c r="X41" s="29" t="s">
        <v>106</v>
      </c>
      <c r="Y41" s="29" t="s">
        <v>42</v>
      </c>
      <c r="Z41" s="29" t="s">
        <v>42</v>
      </c>
      <c r="AA41" s="29" t="s">
        <v>42</v>
      </c>
      <c r="AB41" s="62" t="s">
        <v>42</v>
      </c>
      <c r="AL41" s="10"/>
      <c r="AM41" s="10"/>
      <c r="AN41" s="10"/>
      <c r="AO41" s="10"/>
    </row>
    <row r="42" spans="1:41" x14ac:dyDescent="0.2">
      <c r="A42" s="10"/>
      <c r="B42" s="10"/>
      <c r="C42" s="10"/>
      <c r="D42" s="544"/>
      <c r="E42" s="420" t="s">
        <v>43</v>
      </c>
      <c r="F42" s="198" t="s">
        <v>67</v>
      </c>
      <c r="G42" s="29" t="s">
        <v>67</v>
      </c>
      <c r="H42" s="29" t="s">
        <v>104</v>
      </c>
      <c r="I42" s="29" t="s">
        <v>109</v>
      </c>
      <c r="J42" s="29" t="s">
        <v>67</v>
      </c>
      <c r="K42" s="29" t="s">
        <v>67</v>
      </c>
      <c r="L42" s="29" t="s">
        <v>104</v>
      </c>
      <c r="M42" s="29" t="s">
        <v>67</v>
      </c>
      <c r="N42" s="29" t="s">
        <v>67</v>
      </c>
      <c r="O42" s="29" t="s">
        <v>67</v>
      </c>
      <c r="P42" s="29" t="s">
        <v>67</v>
      </c>
      <c r="Q42" s="29" t="s">
        <v>104</v>
      </c>
      <c r="R42" s="29" t="s">
        <v>67</v>
      </c>
      <c r="S42" s="29" t="s">
        <v>67</v>
      </c>
      <c r="T42" s="29" t="s">
        <v>104</v>
      </c>
      <c r="U42" s="29" t="s">
        <v>67</v>
      </c>
      <c r="V42" s="29" t="s">
        <v>67</v>
      </c>
      <c r="W42" s="29" t="s">
        <v>104</v>
      </c>
      <c r="X42" s="29" t="s">
        <v>104</v>
      </c>
      <c r="Y42" s="29" t="s">
        <v>67</v>
      </c>
      <c r="Z42" s="29" t="s">
        <v>67</v>
      </c>
      <c r="AA42" s="29" t="s">
        <v>104</v>
      </c>
      <c r="AB42" s="62" t="s">
        <v>67</v>
      </c>
      <c r="AL42" s="10"/>
      <c r="AM42" s="10"/>
      <c r="AN42" s="10"/>
      <c r="AO42" s="10"/>
    </row>
    <row r="43" spans="1:41" ht="30" x14ac:dyDescent="0.2">
      <c r="A43" s="10"/>
      <c r="B43" s="10"/>
      <c r="C43" s="10"/>
      <c r="D43" s="543" t="s">
        <v>44</v>
      </c>
      <c r="E43" s="420" t="s">
        <v>34</v>
      </c>
      <c r="F43" s="198" t="s">
        <v>140</v>
      </c>
      <c r="G43" s="29" t="s">
        <v>140</v>
      </c>
      <c r="H43" s="29" t="s">
        <v>140</v>
      </c>
      <c r="I43" s="29" t="s">
        <v>140</v>
      </c>
      <c r="J43" s="29" t="s">
        <v>140</v>
      </c>
      <c r="K43" s="29" t="s">
        <v>140</v>
      </c>
      <c r="L43" s="29" t="s">
        <v>140</v>
      </c>
      <c r="M43" s="29" t="s">
        <v>140</v>
      </c>
      <c r="N43" s="29" t="s">
        <v>140</v>
      </c>
      <c r="O43" s="29" t="s">
        <v>140</v>
      </c>
      <c r="P43" s="29" t="s">
        <v>140</v>
      </c>
      <c r="Q43" s="29" t="s">
        <v>140</v>
      </c>
      <c r="R43" s="29" t="s">
        <v>140</v>
      </c>
      <c r="S43" s="29" t="s">
        <v>140</v>
      </c>
      <c r="T43" s="29" t="s">
        <v>140</v>
      </c>
      <c r="U43" s="29" t="s">
        <v>140</v>
      </c>
      <c r="V43" s="58" t="s">
        <v>141</v>
      </c>
      <c r="W43" s="29" t="s">
        <v>140</v>
      </c>
      <c r="X43" s="58" t="s">
        <v>141</v>
      </c>
      <c r="Y43" s="29" t="s">
        <v>140</v>
      </c>
      <c r="Z43" s="29" t="s">
        <v>140</v>
      </c>
      <c r="AA43" s="58" t="s">
        <v>141</v>
      </c>
      <c r="AB43" s="80" t="s">
        <v>141</v>
      </c>
      <c r="AL43" s="10"/>
      <c r="AM43" s="10"/>
      <c r="AN43" s="10"/>
      <c r="AO43" s="10"/>
    </row>
    <row r="44" spans="1:41" x14ac:dyDescent="0.2">
      <c r="A44" s="10"/>
      <c r="B44" s="10"/>
      <c r="C44" s="10"/>
      <c r="D44" s="545"/>
      <c r="E44" s="420" t="s">
        <v>45</v>
      </c>
      <c r="F44" s="199" t="s">
        <v>142</v>
      </c>
      <c r="G44" s="30" t="s">
        <v>142</v>
      </c>
      <c r="H44" s="30" t="s">
        <v>142</v>
      </c>
      <c r="I44" s="30" t="s">
        <v>142</v>
      </c>
      <c r="J44" s="30" t="s">
        <v>142</v>
      </c>
      <c r="K44" s="30" t="s">
        <v>142</v>
      </c>
      <c r="L44" s="30" t="s">
        <v>142</v>
      </c>
      <c r="M44" s="30" t="s">
        <v>142</v>
      </c>
      <c r="N44" s="30" t="s">
        <v>142</v>
      </c>
      <c r="O44" s="30" t="s">
        <v>142</v>
      </c>
      <c r="P44" s="30" t="s">
        <v>142</v>
      </c>
      <c r="Q44" s="30" t="s">
        <v>142</v>
      </c>
      <c r="R44" s="30" t="s">
        <v>142</v>
      </c>
      <c r="S44" s="30" t="s">
        <v>142</v>
      </c>
      <c r="T44" s="30" t="s">
        <v>142</v>
      </c>
      <c r="U44" s="30" t="s">
        <v>142</v>
      </c>
      <c r="V44" s="30" t="s">
        <v>142</v>
      </c>
      <c r="W44" s="30" t="s">
        <v>142</v>
      </c>
      <c r="X44" s="30" t="s">
        <v>142</v>
      </c>
      <c r="Y44" s="30" t="s">
        <v>142</v>
      </c>
      <c r="Z44" s="30" t="s">
        <v>142</v>
      </c>
      <c r="AA44" s="30" t="s">
        <v>142</v>
      </c>
      <c r="AB44" s="63" t="s">
        <v>142</v>
      </c>
      <c r="AL44" s="10"/>
      <c r="AM44" s="10"/>
      <c r="AN44" s="10"/>
      <c r="AO44" s="10"/>
    </row>
    <row r="45" spans="1:41" ht="81.75" customHeight="1" x14ac:dyDescent="0.2">
      <c r="A45" s="10"/>
      <c r="B45" s="10"/>
      <c r="C45" s="10"/>
      <c r="D45" s="544"/>
      <c r="E45" s="420" t="s">
        <v>46</v>
      </c>
      <c r="F45" s="198" t="s">
        <v>143</v>
      </c>
      <c r="G45" s="29" t="s">
        <v>143</v>
      </c>
      <c r="H45" s="29" t="s">
        <v>143</v>
      </c>
      <c r="I45" s="29" t="s">
        <v>143</v>
      </c>
      <c r="J45" s="29" t="s">
        <v>143</v>
      </c>
      <c r="K45" s="29" t="s">
        <v>143</v>
      </c>
      <c r="L45" s="29" t="s">
        <v>143</v>
      </c>
      <c r="M45" s="29" t="s">
        <v>143</v>
      </c>
      <c r="N45" s="29" t="s">
        <v>143</v>
      </c>
      <c r="O45" s="29" t="s">
        <v>143</v>
      </c>
      <c r="P45" s="29" t="s">
        <v>143</v>
      </c>
      <c r="Q45" s="29" t="s">
        <v>143</v>
      </c>
      <c r="R45" s="29" t="s">
        <v>143</v>
      </c>
      <c r="S45" s="29" t="s">
        <v>143</v>
      </c>
      <c r="T45" s="29" t="s">
        <v>143</v>
      </c>
      <c r="U45" s="29" t="s">
        <v>143</v>
      </c>
      <c r="V45" s="29" t="s">
        <v>143</v>
      </c>
      <c r="W45" s="29" t="s">
        <v>143</v>
      </c>
      <c r="X45" s="29" t="s">
        <v>143</v>
      </c>
      <c r="Y45" s="29" t="s">
        <v>143</v>
      </c>
      <c r="Z45" s="29" t="s">
        <v>143</v>
      </c>
      <c r="AA45" s="29" t="s">
        <v>143</v>
      </c>
      <c r="AB45" s="62" t="s">
        <v>143</v>
      </c>
      <c r="AL45" s="10"/>
      <c r="AM45" s="10"/>
      <c r="AN45" s="10"/>
      <c r="AO45" s="10"/>
    </row>
    <row r="46" spans="1:41" ht="99.75" customHeight="1" x14ac:dyDescent="0.2">
      <c r="A46" s="10"/>
      <c r="B46" s="10"/>
      <c r="C46" s="10"/>
      <c r="D46" s="543" t="s">
        <v>47</v>
      </c>
      <c r="E46" s="420" t="s">
        <v>34</v>
      </c>
      <c r="F46" s="198" t="s">
        <v>139</v>
      </c>
      <c r="G46" s="29" t="s">
        <v>139</v>
      </c>
      <c r="H46" s="29" t="s">
        <v>139</v>
      </c>
      <c r="I46" s="29" t="s">
        <v>108</v>
      </c>
      <c r="J46" s="29" t="s">
        <v>139</v>
      </c>
      <c r="K46" s="29" t="s">
        <v>139</v>
      </c>
      <c r="L46" s="29" t="s">
        <v>139</v>
      </c>
      <c r="M46" s="29" t="s">
        <v>139</v>
      </c>
      <c r="N46" s="29" t="s">
        <v>139</v>
      </c>
      <c r="O46" s="29" t="s">
        <v>139</v>
      </c>
      <c r="P46" s="29" t="s">
        <v>139</v>
      </c>
      <c r="Q46" s="29" t="s">
        <v>139</v>
      </c>
      <c r="R46" s="29" t="s">
        <v>139</v>
      </c>
      <c r="S46" s="29" t="s">
        <v>139</v>
      </c>
      <c r="T46" s="29" t="s">
        <v>139</v>
      </c>
      <c r="U46" s="29" t="s">
        <v>139</v>
      </c>
      <c r="V46" s="29" t="s">
        <v>139</v>
      </c>
      <c r="W46" s="69" t="s">
        <v>108</v>
      </c>
      <c r="X46" s="29" t="s">
        <v>139</v>
      </c>
      <c r="Y46" s="29" t="s">
        <v>139</v>
      </c>
      <c r="Z46" s="29" t="s">
        <v>139</v>
      </c>
      <c r="AA46" s="69" t="s">
        <v>108</v>
      </c>
      <c r="AB46" s="62" t="s">
        <v>139</v>
      </c>
      <c r="AL46" s="10"/>
      <c r="AM46" s="10"/>
      <c r="AN46" s="10"/>
      <c r="AO46" s="10"/>
    </row>
    <row r="47" spans="1:41" ht="72.75" customHeight="1" x14ac:dyDescent="0.2">
      <c r="A47" s="10"/>
      <c r="B47" s="10"/>
      <c r="C47" s="10"/>
      <c r="D47" s="544"/>
      <c r="E47" s="420" t="s">
        <v>48</v>
      </c>
      <c r="F47" s="200" t="s">
        <v>85</v>
      </c>
      <c r="G47" s="69" t="s">
        <v>98</v>
      </c>
      <c r="H47" s="58" t="s">
        <v>98</v>
      </c>
      <c r="I47" s="58" t="s">
        <v>98</v>
      </c>
      <c r="J47" s="58" t="s">
        <v>98</v>
      </c>
      <c r="K47" s="58" t="s">
        <v>98</v>
      </c>
      <c r="L47" s="58" t="s">
        <v>98</v>
      </c>
      <c r="M47" s="58" t="s">
        <v>98</v>
      </c>
      <c r="N47" s="58" t="s">
        <v>98</v>
      </c>
      <c r="O47" s="58" t="s">
        <v>98</v>
      </c>
      <c r="P47" s="58" t="s">
        <v>98</v>
      </c>
      <c r="Q47" s="58" t="s">
        <v>98</v>
      </c>
      <c r="R47" s="58" t="s">
        <v>98</v>
      </c>
      <c r="S47" s="58" t="s">
        <v>98</v>
      </c>
      <c r="T47" s="58" t="s">
        <v>98</v>
      </c>
      <c r="U47" s="58" t="s">
        <v>98</v>
      </c>
      <c r="V47" s="58" t="s">
        <v>98</v>
      </c>
      <c r="W47" s="58" t="s">
        <v>98</v>
      </c>
      <c r="X47" s="58" t="s">
        <v>98</v>
      </c>
      <c r="Y47" s="58" t="s">
        <v>98</v>
      </c>
      <c r="Z47" s="58" t="s">
        <v>98</v>
      </c>
      <c r="AA47" s="58" t="s">
        <v>98</v>
      </c>
      <c r="AB47" s="80" t="s">
        <v>98</v>
      </c>
      <c r="AL47" s="10"/>
      <c r="AM47" s="10"/>
      <c r="AN47" s="10"/>
      <c r="AO47" s="10"/>
    </row>
    <row r="48" spans="1:41" ht="60" x14ac:dyDescent="0.2">
      <c r="A48" s="10"/>
      <c r="B48" s="10"/>
      <c r="C48" s="10"/>
      <c r="D48" s="543" t="s">
        <v>49</v>
      </c>
      <c r="E48" s="420" t="s">
        <v>34</v>
      </c>
      <c r="F48" s="198" t="s">
        <v>86</v>
      </c>
      <c r="G48" s="29" t="s">
        <v>86</v>
      </c>
      <c r="H48" s="29" t="s">
        <v>86</v>
      </c>
      <c r="I48" s="69" t="s">
        <v>86</v>
      </c>
      <c r="J48" s="29" t="s">
        <v>86</v>
      </c>
      <c r="K48" s="29" t="s">
        <v>86</v>
      </c>
      <c r="L48" s="29" t="s">
        <v>86</v>
      </c>
      <c r="M48" s="29" t="s">
        <v>86</v>
      </c>
      <c r="N48" s="29" t="s">
        <v>86</v>
      </c>
      <c r="O48" s="29" t="s">
        <v>86</v>
      </c>
      <c r="P48" s="29" t="s">
        <v>86</v>
      </c>
      <c r="Q48" s="29" t="s">
        <v>86</v>
      </c>
      <c r="R48" s="29" t="s">
        <v>86</v>
      </c>
      <c r="S48" s="29" t="s">
        <v>86</v>
      </c>
      <c r="T48" s="29" t="s">
        <v>86</v>
      </c>
      <c r="U48" s="29" t="s">
        <v>86</v>
      </c>
      <c r="V48" s="29" t="s">
        <v>86</v>
      </c>
      <c r="W48" s="29" t="s">
        <v>86</v>
      </c>
      <c r="X48" s="29" t="s">
        <v>86</v>
      </c>
      <c r="Y48" s="29" t="s">
        <v>86</v>
      </c>
      <c r="Z48" s="29" t="s">
        <v>86</v>
      </c>
      <c r="AA48" s="29" t="s">
        <v>86</v>
      </c>
      <c r="AB48" s="62" t="s">
        <v>86</v>
      </c>
      <c r="AL48" s="10"/>
      <c r="AM48" s="10"/>
      <c r="AN48" s="10"/>
      <c r="AO48" s="10"/>
    </row>
    <row r="49" spans="1:41" x14ac:dyDescent="0.2">
      <c r="A49" s="10"/>
      <c r="B49" s="10"/>
      <c r="C49" s="10"/>
      <c r="D49" s="545"/>
      <c r="E49" s="420" t="s">
        <v>45</v>
      </c>
      <c r="F49" s="199" t="s">
        <v>68</v>
      </c>
      <c r="G49" s="30" t="s">
        <v>68</v>
      </c>
      <c r="H49" s="30" t="s">
        <v>68</v>
      </c>
      <c r="I49" s="68" t="s">
        <v>68</v>
      </c>
      <c r="J49" s="30" t="s">
        <v>68</v>
      </c>
      <c r="K49" s="30" t="s">
        <v>68</v>
      </c>
      <c r="L49" s="30" t="s">
        <v>68</v>
      </c>
      <c r="M49" s="30" t="s">
        <v>68</v>
      </c>
      <c r="N49" s="30" t="s">
        <v>68</v>
      </c>
      <c r="O49" s="30" t="s">
        <v>68</v>
      </c>
      <c r="P49" s="30" t="s">
        <v>68</v>
      </c>
      <c r="Q49" s="30" t="s">
        <v>68</v>
      </c>
      <c r="R49" s="30" t="s">
        <v>68</v>
      </c>
      <c r="S49" s="30" t="s">
        <v>68</v>
      </c>
      <c r="T49" s="30" t="s">
        <v>68</v>
      </c>
      <c r="U49" s="30" t="s">
        <v>68</v>
      </c>
      <c r="V49" s="30" t="s">
        <v>68</v>
      </c>
      <c r="W49" s="30" t="s">
        <v>68</v>
      </c>
      <c r="X49" s="30" t="s">
        <v>68</v>
      </c>
      <c r="Y49" s="30" t="s">
        <v>68</v>
      </c>
      <c r="Z49" s="30" t="s">
        <v>68</v>
      </c>
      <c r="AA49" s="30" t="s">
        <v>68</v>
      </c>
      <c r="AB49" s="63" t="s">
        <v>68</v>
      </c>
      <c r="AL49" s="10"/>
      <c r="AM49" s="10"/>
      <c r="AN49" s="10"/>
      <c r="AO49" s="10"/>
    </row>
    <row r="50" spans="1:41" x14ac:dyDescent="0.2">
      <c r="A50" s="10"/>
      <c r="B50" s="10"/>
      <c r="C50" s="10"/>
      <c r="D50" s="545"/>
      <c r="E50" s="420" t="s">
        <v>46</v>
      </c>
      <c r="F50" s="199" t="s">
        <v>84</v>
      </c>
      <c r="G50" s="30" t="s">
        <v>84</v>
      </c>
      <c r="H50" s="30" t="s">
        <v>84</v>
      </c>
      <c r="I50" s="68" t="s">
        <v>84</v>
      </c>
      <c r="J50" s="30" t="s">
        <v>84</v>
      </c>
      <c r="K50" s="30" t="s">
        <v>84</v>
      </c>
      <c r="L50" s="30" t="s">
        <v>84</v>
      </c>
      <c r="M50" s="30" t="s">
        <v>84</v>
      </c>
      <c r="N50" s="30" t="s">
        <v>84</v>
      </c>
      <c r="O50" s="30" t="s">
        <v>84</v>
      </c>
      <c r="P50" s="30" t="s">
        <v>84</v>
      </c>
      <c r="Q50" s="30" t="s">
        <v>84</v>
      </c>
      <c r="R50" s="30" t="s">
        <v>84</v>
      </c>
      <c r="S50" s="30" t="s">
        <v>84</v>
      </c>
      <c r="T50" s="30" t="s">
        <v>84</v>
      </c>
      <c r="U50" s="30" t="s">
        <v>84</v>
      </c>
      <c r="V50" s="30" t="s">
        <v>84</v>
      </c>
      <c r="W50" s="30" t="s">
        <v>84</v>
      </c>
      <c r="X50" s="30" t="s">
        <v>84</v>
      </c>
      <c r="Y50" s="30" t="s">
        <v>84</v>
      </c>
      <c r="Z50" s="30" t="s">
        <v>84</v>
      </c>
      <c r="AA50" s="30" t="s">
        <v>84</v>
      </c>
      <c r="AB50" s="63" t="s">
        <v>84</v>
      </c>
      <c r="AL50" s="10"/>
      <c r="AM50" s="10"/>
      <c r="AN50" s="10"/>
      <c r="AO50" s="10"/>
    </row>
    <row r="51" spans="1:41" x14ac:dyDescent="0.2">
      <c r="A51" s="10"/>
      <c r="B51" s="10"/>
      <c r="C51" s="10"/>
      <c r="D51" s="544"/>
      <c r="E51" s="420" t="s">
        <v>50</v>
      </c>
      <c r="F51" s="198" t="s">
        <v>75</v>
      </c>
      <c r="G51" s="29" t="s">
        <v>75</v>
      </c>
      <c r="H51" s="29" t="s">
        <v>75</v>
      </c>
      <c r="I51" s="69" t="s">
        <v>75</v>
      </c>
      <c r="J51" s="29" t="s">
        <v>75</v>
      </c>
      <c r="K51" s="29" t="s">
        <v>75</v>
      </c>
      <c r="L51" s="29" t="s">
        <v>75</v>
      </c>
      <c r="M51" s="29" t="s">
        <v>75</v>
      </c>
      <c r="N51" s="29" t="s">
        <v>75</v>
      </c>
      <c r="O51" s="29" t="s">
        <v>75</v>
      </c>
      <c r="P51" s="29" t="s">
        <v>75</v>
      </c>
      <c r="Q51" s="29" t="s">
        <v>75</v>
      </c>
      <c r="R51" s="29" t="s">
        <v>75</v>
      </c>
      <c r="S51" s="29" t="s">
        <v>75</v>
      </c>
      <c r="T51" s="29" t="s">
        <v>75</v>
      </c>
      <c r="U51" s="29" t="s">
        <v>75</v>
      </c>
      <c r="V51" s="29" t="s">
        <v>75</v>
      </c>
      <c r="W51" s="29" t="s">
        <v>75</v>
      </c>
      <c r="X51" s="29" t="s">
        <v>75</v>
      </c>
      <c r="Y51" s="29" t="s">
        <v>75</v>
      </c>
      <c r="Z51" s="29" t="s">
        <v>75</v>
      </c>
      <c r="AA51" s="29" t="s">
        <v>75</v>
      </c>
      <c r="AB51" s="62" t="s">
        <v>75</v>
      </c>
      <c r="AL51" s="10"/>
      <c r="AM51" s="10"/>
      <c r="AN51" s="10"/>
      <c r="AO51" s="10"/>
    </row>
    <row r="52" spans="1:41" x14ac:dyDescent="0.2">
      <c r="A52" s="10"/>
      <c r="B52" s="10"/>
      <c r="C52" s="10"/>
      <c r="D52" s="543" t="s">
        <v>51</v>
      </c>
      <c r="E52" s="420" t="s">
        <v>34</v>
      </c>
      <c r="F52" s="199" t="s">
        <v>76</v>
      </c>
      <c r="G52" s="30" t="s">
        <v>76</v>
      </c>
      <c r="H52" s="30" t="s">
        <v>76</v>
      </c>
      <c r="I52" s="68" t="s">
        <v>76</v>
      </c>
      <c r="J52" s="30" t="s">
        <v>76</v>
      </c>
      <c r="K52" s="30" t="s">
        <v>76</v>
      </c>
      <c r="L52" s="30" t="s">
        <v>76</v>
      </c>
      <c r="M52" s="30" t="s">
        <v>76</v>
      </c>
      <c r="N52" s="30" t="s">
        <v>76</v>
      </c>
      <c r="O52" s="30" t="s">
        <v>76</v>
      </c>
      <c r="P52" s="30" t="s">
        <v>76</v>
      </c>
      <c r="Q52" s="30" t="s">
        <v>76</v>
      </c>
      <c r="R52" s="30" t="s">
        <v>76</v>
      </c>
      <c r="S52" s="30" t="s">
        <v>76</v>
      </c>
      <c r="T52" s="30" t="s">
        <v>76</v>
      </c>
      <c r="U52" s="30" t="s">
        <v>76</v>
      </c>
      <c r="V52" s="30" t="s">
        <v>76</v>
      </c>
      <c r="W52" s="30" t="s">
        <v>76</v>
      </c>
      <c r="X52" s="30" t="s">
        <v>76</v>
      </c>
      <c r="Y52" s="30" t="s">
        <v>76</v>
      </c>
      <c r="Z52" s="30" t="s">
        <v>76</v>
      </c>
      <c r="AA52" s="30" t="s">
        <v>76</v>
      </c>
      <c r="AB52" s="63" t="s">
        <v>76</v>
      </c>
      <c r="AL52" s="10"/>
      <c r="AM52" s="10"/>
      <c r="AN52" s="10"/>
      <c r="AO52" s="10"/>
    </row>
    <row r="53" spans="1:41" x14ac:dyDescent="0.2">
      <c r="A53" s="10"/>
      <c r="B53" s="10"/>
      <c r="C53" s="10"/>
      <c r="D53" s="545"/>
      <c r="E53" s="420" t="s">
        <v>45</v>
      </c>
      <c r="F53" s="199" t="s">
        <v>76</v>
      </c>
      <c r="G53" s="30" t="s">
        <v>76</v>
      </c>
      <c r="H53" s="30" t="s">
        <v>76</v>
      </c>
      <c r="I53" s="68" t="s">
        <v>76</v>
      </c>
      <c r="J53" s="30" t="s">
        <v>76</v>
      </c>
      <c r="K53" s="30" t="s">
        <v>76</v>
      </c>
      <c r="L53" s="30" t="s">
        <v>76</v>
      </c>
      <c r="M53" s="30" t="s">
        <v>76</v>
      </c>
      <c r="N53" s="30" t="s">
        <v>76</v>
      </c>
      <c r="O53" s="30" t="s">
        <v>76</v>
      </c>
      <c r="P53" s="30" t="s">
        <v>76</v>
      </c>
      <c r="Q53" s="30" t="s">
        <v>76</v>
      </c>
      <c r="R53" s="30" t="s">
        <v>76</v>
      </c>
      <c r="S53" s="30" t="s">
        <v>76</v>
      </c>
      <c r="T53" s="30" t="s">
        <v>76</v>
      </c>
      <c r="U53" s="30" t="s">
        <v>76</v>
      </c>
      <c r="V53" s="30" t="s">
        <v>76</v>
      </c>
      <c r="W53" s="30" t="s">
        <v>76</v>
      </c>
      <c r="X53" s="30" t="s">
        <v>76</v>
      </c>
      <c r="Y53" s="30" t="s">
        <v>76</v>
      </c>
      <c r="Z53" s="30" t="s">
        <v>76</v>
      </c>
      <c r="AA53" s="30" t="s">
        <v>76</v>
      </c>
      <c r="AB53" s="63" t="s">
        <v>76</v>
      </c>
      <c r="AL53" s="10"/>
      <c r="AM53" s="10"/>
      <c r="AN53" s="10"/>
      <c r="AO53" s="10"/>
    </row>
    <row r="54" spans="1:41" x14ac:dyDescent="0.2">
      <c r="A54" s="10"/>
      <c r="B54" s="10"/>
      <c r="C54" s="10"/>
      <c r="D54" s="544"/>
      <c r="E54" s="420" t="s">
        <v>46</v>
      </c>
      <c r="F54" s="198" t="s">
        <v>76</v>
      </c>
      <c r="G54" s="29" t="s">
        <v>76</v>
      </c>
      <c r="H54" s="29" t="s">
        <v>76</v>
      </c>
      <c r="I54" s="69" t="s">
        <v>76</v>
      </c>
      <c r="J54" s="29" t="s">
        <v>76</v>
      </c>
      <c r="K54" s="29" t="s">
        <v>76</v>
      </c>
      <c r="L54" s="29" t="s">
        <v>76</v>
      </c>
      <c r="M54" s="29" t="s">
        <v>76</v>
      </c>
      <c r="N54" s="29" t="s">
        <v>76</v>
      </c>
      <c r="O54" s="29" t="s">
        <v>76</v>
      </c>
      <c r="P54" s="29" t="s">
        <v>76</v>
      </c>
      <c r="Q54" s="29" t="s">
        <v>76</v>
      </c>
      <c r="R54" s="29" t="s">
        <v>76</v>
      </c>
      <c r="S54" s="29" t="s">
        <v>76</v>
      </c>
      <c r="T54" s="29" t="s">
        <v>76</v>
      </c>
      <c r="U54" s="29" t="s">
        <v>76</v>
      </c>
      <c r="V54" s="29" t="s">
        <v>76</v>
      </c>
      <c r="W54" s="29" t="s">
        <v>76</v>
      </c>
      <c r="X54" s="29" t="s">
        <v>76</v>
      </c>
      <c r="Y54" s="29" t="s">
        <v>76</v>
      </c>
      <c r="Z54" s="29" t="s">
        <v>76</v>
      </c>
      <c r="AA54" s="29" t="s">
        <v>76</v>
      </c>
      <c r="AB54" s="62" t="s">
        <v>76</v>
      </c>
      <c r="AL54" s="10"/>
      <c r="AM54" s="10"/>
      <c r="AN54" s="10"/>
      <c r="AO54" s="10"/>
    </row>
    <row r="55" spans="1:41" x14ac:dyDescent="0.2">
      <c r="A55" s="10"/>
      <c r="B55" s="10"/>
      <c r="C55" s="10"/>
      <c r="D55" s="543" t="s">
        <v>52</v>
      </c>
      <c r="E55" s="416" t="s">
        <v>45</v>
      </c>
      <c r="F55" s="198" t="s">
        <v>96</v>
      </c>
      <c r="G55" s="29" t="s">
        <v>97</v>
      </c>
      <c r="H55" s="58" t="s">
        <v>97</v>
      </c>
      <c r="I55" s="58" t="s">
        <v>97</v>
      </c>
      <c r="J55" s="58" t="s">
        <v>97</v>
      </c>
      <c r="K55" s="58" t="s">
        <v>97</v>
      </c>
      <c r="L55" s="58" t="s">
        <v>97</v>
      </c>
      <c r="M55" s="58" t="s">
        <v>114</v>
      </c>
      <c r="N55" s="58" t="s">
        <v>114</v>
      </c>
      <c r="O55" s="58" t="s">
        <v>114</v>
      </c>
      <c r="P55" s="58" t="s">
        <v>97</v>
      </c>
      <c r="Q55" s="58" t="s">
        <v>97</v>
      </c>
      <c r="R55" s="58" t="s">
        <v>114</v>
      </c>
      <c r="S55" s="58" t="s">
        <v>114</v>
      </c>
      <c r="T55" s="58" t="s">
        <v>97</v>
      </c>
      <c r="U55" s="58" t="s">
        <v>114</v>
      </c>
      <c r="V55" s="58" t="s">
        <v>97</v>
      </c>
      <c r="W55" s="58" t="s">
        <v>97</v>
      </c>
      <c r="X55" s="58" t="s">
        <v>97</v>
      </c>
      <c r="Y55" s="58" t="s">
        <v>114</v>
      </c>
      <c r="Z55" s="58" t="s">
        <v>97</v>
      </c>
      <c r="AA55" s="58" t="s">
        <v>97</v>
      </c>
      <c r="AB55" s="80" t="s">
        <v>97</v>
      </c>
      <c r="AL55" s="10"/>
      <c r="AM55" s="10"/>
      <c r="AN55" s="10"/>
      <c r="AO55" s="10"/>
    </row>
    <row r="56" spans="1:41" x14ac:dyDescent="0.2">
      <c r="A56" s="10"/>
      <c r="B56" s="10"/>
      <c r="C56" s="10"/>
      <c r="D56" s="545"/>
      <c r="E56" s="416" t="s">
        <v>53</v>
      </c>
      <c r="F56" s="198" t="s">
        <v>87</v>
      </c>
      <c r="G56" s="29" t="s">
        <v>87</v>
      </c>
      <c r="H56" s="29" t="s">
        <v>87</v>
      </c>
      <c r="I56" s="69" t="s">
        <v>87</v>
      </c>
      <c r="J56" s="29" t="s">
        <v>87</v>
      </c>
      <c r="K56" s="29" t="s">
        <v>87</v>
      </c>
      <c r="L56" s="29" t="s">
        <v>87</v>
      </c>
      <c r="M56" s="29" t="s">
        <v>87</v>
      </c>
      <c r="N56" s="29" t="s">
        <v>87</v>
      </c>
      <c r="O56" s="29" t="s">
        <v>87</v>
      </c>
      <c r="P56" s="29" t="s">
        <v>87</v>
      </c>
      <c r="Q56" s="29" t="s">
        <v>87</v>
      </c>
      <c r="R56" s="29" t="s">
        <v>87</v>
      </c>
      <c r="S56" s="29" t="s">
        <v>87</v>
      </c>
      <c r="T56" s="29" t="s">
        <v>87</v>
      </c>
      <c r="U56" s="29" t="s">
        <v>87</v>
      </c>
      <c r="V56" s="29" t="s">
        <v>87</v>
      </c>
      <c r="W56" s="29" t="s">
        <v>87</v>
      </c>
      <c r="X56" s="29" t="s">
        <v>87</v>
      </c>
      <c r="Y56" s="29" t="s">
        <v>87</v>
      </c>
      <c r="Z56" s="29" t="s">
        <v>87</v>
      </c>
      <c r="AA56" s="29" t="s">
        <v>87</v>
      </c>
      <c r="AB56" s="62" t="s">
        <v>87</v>
      </c>
      <c r="AL56" s="10"/>
      <c r="AM56" s="10"/>
      <c r="AN56" s="10"/>
      <c r="AO56" s="10"/>
    </row>
    <row r="57" spans="1:41" x14ac:dyDescent="0.2">
      <c r="A57" s="10"/>
      <c r="B57" s="10"/>
      <c r="C57" s="10"/>
      <c r="D57" s="545"/>
      <c r="E57" s="416" t="s">
        <v>54</v>
      </c>
      <c r="F57" s="198"/>
      <c r="G57" s="29"/>
      <c r="H57" s="29"/>
      <c r="I57" s="6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62"/>
      <c r="AL57" s="10"/>
      <c r="AM57" s="10"/>
      <c r="AN57" s="10"/>
      <c r="AO57" s="10"/>
    </row>
    <row r="58" spans="1:41" ht="34.5" customHeight="1" x14ac:dyDescent="0.2">
      <c r="A58" s="10"/>
      <c r="B58" s="10"/>
      <c r="C58" s="10"/>
      <c r="D58" s="545"/>
      <c r="E58" s="416" t="s">
        <v>55</v>
      </c>
      <c r="F58" s="198" t="s">
        <v>56</v>
      </c>
      <c r="G58" s="29" t="s">
        <v>56</v>
      </c>
      <c r="H58" s="29" t="s">
        <v>105</v>
      </c>
      <c r="I58" s="69" t="s">
        <v>56</v>
      </c>
      <c r="J58" s="29" t="s">
        <v>56</v>
      </c>
      <c r="K58" s="29" t="s">
        <v>56</v>
      </c>
      <c r="L58" s="29" t="s">
        <v>105</v>
      </c>
      <c r="M58" s="29" t="s">
        <v>56</v>
      </c>
      <c r="N58" s="29" t="s">
        <v>56</v>
      </c>
      <c r="O58" s="29" t="s">
        <v>56</v>
      </c>
      <c r="P58" s="29" t="s">
        <v>105</v>
      </c>
      <c r="Q58" s="29" t="s">
        <v>105</v>
      </c>
      <c r="R58" s="29" t="s">
        <v>56</v>
      </c>
      <c r="S58" s="29" t="s">
        <v>56</v>
      </c>
      <c r="T58" s="29" t="s">
        <v>56</v>
      </c>
      <c r="U58" s="29" t="s">
        <v>56</v>
      </c>
      <c r="V58" s="29" t="s">
        <v>132</v>
      </c>
      <c r="W58" s="29" t="s">
        <v>56</v>
      </c>
      <c r="X58" s="29" t="s">
        <v>132</v>
      </c>
      <c r="Y58" s="29" t="s">
        <v>56</v>
      </c>
      <c r="Z58" s="29" t="s">
        <v>56</v>
      </c>
      <c r="AA58" s="29" t="s">
        <v>56</v>
      </c>
      <c r="AB58" s="62" t="s">
        <v>56</v>
      </c>
      <c r="AL58" s="10"/>
      <c r="AM58" s="10"/>
      <c r="AN58" s="10"/>
      <c r="AO58" s="10"/>
    </row>
    <row r="59" spans="1:41" ht="150" x14ac:dyDescent="0.2">
      <c r="A59" s="10"/>
      <c r="B59" s="10"/>
      <c r="C59" s="10"/>
      <c r="D59" s="544"/>
      <c r="E59" s="416" t="s">
        <v>57</v>
      </c>
      <c r="F59" s="198" t="s">
        <v>144</v>
      </c>
      <c r="G59" s="29" t="s">
        <v>144</v>
      </c>
      <c r="H59" s="29" t="s">
        <v>144</v>
      </c>
      <c r="I59" s="29" t="s">
        <v>144</v>
      </c>
      <c r="J59" s="29" t="s">
        <v>144</v>
      </c>
      <c r="K59" s="29" t="s">
        <v>144</v>
      </c>
      <c r="L59" s="29" t="s">
        <v>144</v>
      </c>
      <c r="M59" s="29" t="s">
        <v>144</v>
      </c>
      <c r="N59" s="29" t="s">
        <v>116</v>
      </c>
      <c r="O59" s="29" t="s">
        <v>144</v>
      </c>
      <c r="P59" s="29" t="s">
        <v>144</v>
      </c>
      <c r="Q59" s="29" t="s">
        <v>144</v>
      </c>
      <c r="R59" s="29" t="s">
        <v>144</v>
      </c>
      <c r="S59" s="29" t="s">
        <v>144</v>
      </c>
      <c r="T59" s="29" t="s">
        <v>144</v>
      </c>
      <c r="U59" s="29" t="s">
        <v>144</v>
      </c>
      <c r="V59" s="29" t="s">
        <v>144</v>
      </c>
      <c r="W59" s="29" t="s">
        <v>144</v>
      </c>
      <c r="X59" s="29" t="s">
        <v>144</v>
      </c>
      <c r="Y59" s="29" t="s">
        <v>144</v>
      </c>
      <c r="Z59" s="29" t="s">
        <v>144</v>
      </c>
      <c r="AA59" s="29" t="s">
        <v>144</v>
      </c>
      <c r="AB59" s="62" t="s">
        <v>144</v>
      </c>
      <c r="AL59" s="10"/>
      <c r="AM59" s="10"/>
      <c r="AN59" s="10"/>
      <c r="AO59" s="10"/>
    </row>
    <row r="60" spans="1:41" x14ac:dyDescent="0.2">
      <c r="A60" s="10"/>
      <c r="B60" s="10"/>
      <c r="C60" s="10"/>
      <c r="D60" s="414" t="s">
        <v>53</v>
      </c>
      <c r="E60" s="415"/>
      <c r="F60" s="201"/>
      <c r="G60" s="71"/>
      <c r="H60" s="71"/>
      <c r="I60" s="68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2"/>
      <c r="AL60" s="10"/>
      <c r="AM60" s="10"/>
      <c r="AN60" s="10"/>
      <c r="AO60" s="10"/>
    </row>
    <row r="61" spans="1:41" x14ac:dyDescent="0.2">
      <c r="A61" s="10"/>
      <c r="B61" s="10"/>
      <c r="C61" s="10"/>
      <c r="D61" s="414" t="s">
        <v>58</v>
      </c>
      <c r="E61" s="415" t="s">
        <v>59</v>
      </c>
      <c r="F61" s="201" t="s">
        <v>59</v>
      </c>
      <c r="G61" s="71" t="s">
        <v>59</v>
      </c>
      <c r="H61" s="71" t="s">
        <v>59</v>
      </c>
      <c r="I61" s="68" t="s">
        <v>59</v>
      </c>
      <c r="J61" s="71" t="s">
        <v>59</v>
      </c>
      <c r="K61" s="71" t="s">
        <v>59</v>
      </c>
      <c r="L61" s="71" t="s">
        <v>59</v>
      </c>
      <c r="M61" s="71" t="s">
        <v>59</v>
      </c>
      <c r="N61" s="71" t="s">
        <v>59</v>
      </c>
      <c r="O61" s="71" t="s">
        <v>59</v>
      </c>
      <c r="P61" s="71" t="s">
        <v>59</v>
      </c>
      <c r="Q61" s="71" t="s">
        <v>59</v>
      </c>
      <c r="R61" s="71" t="s">
        <v>59</v>
      </c>
      <c r="S61" s="71" t="s">
        <v>59</v>
      </c>
      <c r="T61" s="71" t="s">
        <v>59</v>
      </c>
      <c r="U61" s="71" t="s">
        <v>59</v>
      </c>
      <c r="V61" s="71" t="s">
        <v>59</v>
      </c>
      <c r="W61" s="71" t="s">
        <v>59</v>
      </c>
      <c r="X61" s="71" t="s">
        <v>59</v>
      </c>
      <c r="Y61" s="71" t="s">
        <v>59</v>
      </c>
      <c r="Z61" s="71" t="s">
        <v>59</v>
      </c>
      <c r="AA61" s="71" t="s">
        <v>59</v>
      </c>
      <c r="AB61" s="72" t="s">
        <v>59</v>
      </c>
      <c r="AL61" s="10"/>
      <c r="AM61" s="10"/>
      <c r="AN61" s="10"/>
      <c r="AO61" s="10"/>
    </row>
    <row r="62" spans="1:41" x14ac:dyDescent="0.2">
      <c r="A62" s="10"/>
      <c r="B62" s="10"/>
      <c r="C62" s="10"/>
      <c r="D62" s="414" t="s">
        <v>60</v>
      </c>
      <c r="E62" s="415"/>
      <c r="F62" s="201"/>
      <c r="G62" s="71"/>
      <c r="H62" s="71"/>
      <c r="I62" s="68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2"/>
      <c r="AL62" s="10"/>
      <c r="AM62" s="10"/>
      <c r="AN62" s="10"/>
      <c r="AO62" s="10"/>
    </row>
    <row r="63" spans="1:41" x14ac:dyDescent="0.25">
      <c r="A63" s="10"/>
      <c r="B63" s="10"/>
      <c r="C63" s="10"/>
      <c r="D63" s="421" t="s">
        <v>61</v>
      </c>
      <c r="E63" s="422"/>
      <c r="F63" s="201"/>
      <c r="G63" s="71"/>
      <c r="H63" s="71"/>
      <c r="I63" s="68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2"/>
      <c r="AL63" s="10"/>
      <c r="AM63" s="10"/>
      <c r="AN63" s="10"/>
      <c r="AO63" s="10"/>
    </row>
    <row r="64" spans="1:41" ht="15.75" thickBot="1" x14ac:dyDescent="0.3">
      <c r="A64" s="10"/>
      <c r="B64" s="10"/>
      <c r="C64" s="10"/>
      <c r="D64" s="423" t="s">
        <v>62</v>
      </c>
      <c r="E64" s="424"/>
      <c r="F64" s="202"/>
      <c r="G64" s="66"/>
      <c r="H64" s="66"/>
      <c r="I64" s="195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7"/>
      <c r="AL64" s="10"/>
      <c r="AM64" s="10"/>
      <c r="AN64" s="10"/>
      <c r="AO64" s="10"/>
    </row>
    <row r="65" spans="1:41" ht="15.75" customHeight="1" thickBot="1" x14ac:dyDescent="0.3">
      <c r="A65" s="10"/>
      <c r="B65" s="10"/>
      <c r="C65" s="10"/>
      <c r="D65" s="10"/>
      <c r="E65" s="11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L65" s="10"/>
      <c r="AM65" s="10"/>
      <c r="AN65" s="10"/>
      <c r="AO65" s="10"/>
    </row>
    <row r="66" spans="1:41" ht="15.75" thickBot="1" x14ac:dyDescent="0.25">
      <c r="A66" s="10"/>
      <c r="B66" s="10"/>
      <c r="C66" s="10"/>
      <c r="D66" s="541" t="s">
        <v>63</v>
      </c>
      <c r="E66" s="542"/>
      <c r="F66" s="193" t="s">
        <v>16</v>
      </c>
      <c r="G66" s="191" t="s">
        <v>681</v>
      </c>
      <c r="H66" s="191" t="s">
        <v>101</v>
      </c>
      <c r="I66" s="191" t="s">
        <v>107</v>
      </c>
      <c r="J66" s="191" t="s">
        <v>110</v>
      </c>
      <c r="K66" s="191" t="s">
        <v>111</v>
      </c>
      <c r="L66" s="191" t="s">
        <v>112</v>
      </c>
      <c r="M66" s="191" t="s">
        <v>113</v>
      </c>
      <c r="N66" s="191" t="s">
        <v>115</v>
      </c>
      <c r="O66" s="191" t="s">
        <v>117</v>
      </c>
      <c r="P66" s="191" t="s">
        <v>118</v>
      </c>
      <c r="Q66" s="191" t="s">
        <v>119</v>
      </c>
      <c r="R66" s="191" t="s">
        <v>120</v>
      </c>
      <c r="S66" s="191" t="s">
        <v>121</v>
      </c>
      <c r="T66" s="191" t="s">
        <v>122</v>
      </c>
      <c r="U66" s="191" t="s">
        <v>123</v>
      </c>
      <c r="V66" s="191" t="s">
        <v>124</v>
      </c>
      <c r="W66" s="191" t="s">
        <v>125</v>
      </c>
      <c r="X66" s="191" t="s">
        <v>126</v>
      </c>
      <c r="Y66" s="191" t="s">
        <v>127</v>
      </c>
      <c r="Z66" s="191" t="s">
        <v>128</v>
      </c>
      <c r="AA66" s="191" t="s">
        <v>129</v>
      </c>
      <c r="AB66" s="192" t="s">
        <v>130</v>
      </c>
      <c r="AL66" s="10"/>
      <c r="AM66" s="10"/>
      <c r="AN66" s="10"/>
      <c r="AO66" s="10"/>
    </row>
    <row r="67" spans="1:41" ht="15.75" customHeight="1" x14ac:dyDescent="0.25">
      <c r="A67" s="10"/>
      <c r="B67" s="10"/>
      <c r="C67" s="10"/>
      <c r="D67" s="387" t="s">
        <v>148</v>
      </c>
      <c r="E67" s="425"/>
      <c r="F67" s="51" t="s">
        <v>153</v>
      </c>
      <c r="G67" s="33" t="s">
        <v>153</v>
      </c>
      <c r="H67" s="189" t="s">
        <v>153</v>
      </c>
      <c r="I67" s="189" t="s">
        <v>153</v>
      </c>
      <c r="J67" s="189" t="s">
        <v>164</v>
      </c>
      <c r="K67" s="189" t="s">
        <v>153</v>
      </c>
      <c r="L67" s="189" t="s">
        <v>153</v>
      </c>
      <c r="M67" s="189" t="s">
        <v>164</v>
      </c>
      <c r="N67" s="189" t="s">
        <v>153</v>
      </c>
      <c r="O67" s="189" t="s">
        <v>153</v>
      </c>
      <c r="P67" s="189" t="s">
        <v>164</v>
      </c>
      <c r="Q67" s="189" t="s">
        <v>153</v>
      </c>
      <c r="R67" s="189" t="s">
        <v>153</v>
      </c>
      <c r="S67" s="189" t="s">
        <v>153</v>
      </c>
      <c r="T67" s="189" t="s">
        <v>164</v>
      </c>
      <c r="U67" s="189" t="s">
        <v>164</v>
      </c>
      <c r="V67" s="189" t="s">
        <v>153</v>
      </c>
      <c r="W67" s="189" t="s">
        <v>153</v>
      </c>
      <c r="X67" s="189" t="s">
        <v>153</v>
      </c>
      <c r="Y67" s="189" t="s">
        <v>153</v>
      </c>
      <c r="Z67" s="189" t="s">
        <v>164</v>
      </c>
      <c r="AA67" s="189" t="s">
        <v>164</v>
      </c>
      <c r="AB67" s="190" t="s">
        <v>153</v>
      </c>
      <c r="AL67" s="10"/>
      <c r="AM67" s="10"/>
      <c r="AN67" s="10"/>
      <c r="AO67" s="10"/>
    </row>
    <row r="68" spans="1:41" ht="15.75" customHeight="1" x14ac:dyDescent="0.25">
      <c r="A68" s="10"/>
      <c r="B68" s="10"/>
      <c r="C68" s="10"/>
      <c r="D68" s="389" t="s">
        <v>149</v>
      </c>
      <c r="E68" s="426"/>
      <c r="F68" s="41"/>
      <c r="G68" s="18"/>
      <c r="H68" s="42" t="s">
        <v>165</v>
      </c>
      <c r="I68" s="42" t="s">
        <v>165</v>
      </c>
      <c r="J68" s="42" t="s">
        <v>166</v>
      </c>
      <c r="K68" s="42" t="s">
        <v>165</v>
      </c>
      <c r="L68" s="42" t="s">
        <v>165</v>
      </c>
      <c r="M68" s="42" t="s">
        <v>166</v>
      </c>
      <c r="N68" s="42" t="s">
        <v>165</v>
      </c>
      <c r="O68" s="42" t="s">
        <v>165</v>
      </c>
      <c r="P68" s="42" t="s">
        <v>166</v>
      </c>
      <c r="Q68" s="42" t="s">
        <v>165</v>
      </c>
      <c r="R68" s="42" t="s">
        <v>165</v>
      </c>
      <c r="S68" s="42" t="s">
        <v>165</v>
      </c>
      <c r="T68" s="42" t="s">
        <v>166</v>
      </c>
      <c r="U68" s="42" t="s">
        <v>166</v>
      </c>
      <c r="V68" s="42" t="s">
        <v>165</v>
      </c>
      <c r="W68" s="42" t="s">
        <v>165</v>
      </c>
      <c r="X68" s="42" t="s">
        <v>165</v>
      </c>
      <c r="Y68" s="42" t="s">
        <v>165</v>
      </c>
      <c r="Z68" s="42" t="s">
        <v>166</v>
      </c>
      <c r="AA68" s="42" t="s">
        <v>166</v>
      </c>
      <c r="AB68" s="46" t="s">
        <v>165</v>
      </c>
      <c r="AL68" s="10"/>
      <c r="AM68" s="10"/>
      <c r="AN68" s="10"/>
      <c r="AO68" s="10"/>
    </row>
    <row r="69" spans="1:41" ht="15.75" customHeight="1" x14ac:dyDescent="0.25">
      <c r="A69" s="10"/>
      <c r="B69" s="10"/>
      <c r="C69" s="10"/>
      <c r="D69" s="389" t="s">
        <v>150</v>
      </c>
      <c r="E69" s="426"/>
      <c r="F69" s="41" t="s">
        <v>154</v>
      </c>
      <c r="G69" s="41" t="s">
        <v>154</v>
      </c>
      <c r="H69" s="42" t="s">
        <v>154</v>
      </c>
      <c r="I69" s="42" t="s">
        <v>154</v>
      </c>
      <c r="J69" s="42" t="s">
        <v>167</v>
      </c>
      <c r="K69" s="42" t="s">
        <v>154</v>
      </c>
      <c r="L69" s="42" t="s">
        <v>154</v>
      </c>
      <c r="M69" s="42" t="s">
        <v>167</v>
      </c>
      <c r="N69" s="42" t="s">
        <v>154</v>
      </c>
      <c r="O69" s="42" t="s">
        <v>154</v>
      </c>
      <c r="P69" s="42" t="s">
        <v>167</v>
      </c>
      <c r="Q69" s="42" t="s">
        <v>154</v>
      </c>
      <c r="R69" s="42" t="s">
        <v>154</v>
      </c>
      <c r="S69" s="42" t="s">
        <v>154</v>
      </c>
      <c r="T69" s="42" t="s">
        <v>167</v>
      </c>
      <c r="U69" s="42" t="s">
        <v>167</v>
      </c>
      <c r="V69" s="42" t="s">
        <v>154</v>
      </c>
      <c r="W69" s="42" t="s">
        <v>154</v>
      </c>
      <c r="X69" s="42" t="s">
        <v>154</v>
      </c>
      <c r="Y69" s="42" t="s">
        <v>154</v>
      </c>
      <c r="Z69" s="42" t="s">
        <v>167</v>
      </c>
      <c r="AA69" s="42" t="s">
        <v>167</v>
      </c>
      <c r="AB69" s="46" t="s">
        <v>154</v>
      </c>
      <c r="AL69" s="10"/>
      <c r="AM69" s="10"/>
      <c r="AN69" s="10"/>
      <c r="AO69" s="10"/>
    </row>
    <row r="70" spans="1:41" ht="15.75" customHeight="1" x14ac:dyDescent="0.25">
      <c r="A70" s="10"/>
      <c r="B70" s="10"/>
      <c r="C70" s="10"/>
      <c r="D70" s="389" t="s">
        <v>151</v>
      </c>
      <c r="E70" s="426"/>
      <c r="F70" s="41" t="s">
        <v>154</v>
      </c>
      <c r="G70" s="41" t="s">
        <v>154</v>
      </c>
      <c r="H70" s="42" t="s">
        <v>154</v>
      </c>
      <c r="I70" s="42" t="s">
        <v>154</v>
      </c>
      <c r="J70" s="42" t="s">
        <v>168</v>
      </c>
      <c r="K70" s="42" t="s">
        <v>154</v>
      </c>
      <c r="L70" s="42" t="s">
        <v>154</v>
      </c>
      <c r="M70" s="42" t="s">
        <v>168</v>
      </c>
      <c r="N70" s="42" t="s">
        <v>154</v>
      </c>
      <c r="O70" s="42" t="s">
        <v>154</v>
      </c>
      <c r="P70" s="42" t="s">
        <v>168</v>
      </c>
      <c r="Q70" s="42" t="s">
        <v>154</v>
      </c>
      <c r="R70" s="42" t="s">
        <v>154</v>
      </c>
      <c r="S70" s="42" t="s">
        <v>154</v>
      </c>
      <c r="T70" s="42" t="s">
        <v>168</v>
      </c>
      <c r="U70" s="42" t="s">
        <v>168</v>
      </c>
      <c r="V70" s="42" t="s">
        <v>154</v>
      </c>
      <c r="W70" s="42" t="s">
        <v>154</v>
      </c>
      <c r="X70" s="42" t="s">
        <v>154</v>
      </c>
      <c r="Y70" s="42" t="s">
        <v>154</v>
      </c>
      <c r="Z70" s="42" t="s">
        <v>168</v>
      </c>
      <c r="AA70" s="42" t="s">
        <v>168</v>
      </c>
      <c r="AB70" s="46" t="s">
        <v>154</v>
      </c>
      <c r="AL70" s="10"/>
      <c r="AM70" s="10"/>
      <c r="AN70" s="10"/>
      <c r="AO70" s="10"/>
    </row>
    <row r="71" spans="1:41" ht="15.75" customHeight="1" x14ac:dyDescent="0.2">
      <c r="A71" s="10"/>
      <c r="B71" s="10"/>
      <c r="C71" s="10"/>
      <c r="D71" s="389" t="s">
        <v>155</v>
      </c>
      <c r="E71" s="42"/>
      <c r="F71" s="42" t="s">
        <v>156</v>
      </c>
      <c r="G71" s="42" t="s">
        <v>156</v>
      </c>
      <c r="H71" s="42" t="s">
        <v>169</v>
      </c>
      <c r="I71" s="42" t="s">
        <v>169</v>
      </c>
      <c r="J71" s="42" t="s">
        <v>169</v>
      </c>
      <c r="K71" s="42" t="s">
        <v>170</v>
      </c>
      <c r="L71" s="42" t="s">
        <v>169</v>
      </c>
      <c r="M71" s="42" t="s">
        <v>169</v>
      </c>
      <c r="N71" s="42" t="s">
        <v>170</v>
      </c>
      <c r="O71" s="42" t="s">
        <v>169</v>
      </c>
      <c r="P71" s="42" t="s">
        <v>169</v>
      </c>
      <c r="Q71" s="42" t="s">
        <v>170</v>
      </c>
      <c r="R71" s="42" t="s">
        <v>170</v>
      </c>
      <c r="S71" s="42" t="s">
        <v>169</v>
      </c>
      <c r="T71" s="42" t="s">
        <v>169</v>
      </c>
      <c r="U71" s="42" t="s">
        <v>169</v>
      </c>
      <c r="V71" s="42" t="s">
        <v>170</v>
      </c>
      <c r="W71" s="42" t="s">
        <v>170</v>
      </c>
      <c r="X71" s="42" t="s">
        <v>169</v>
      </c>
      <c r="Y71" s="42" t="s">
        <v>169</v>
      </c>
      <c r="Z71" s="42" t="s">
        <v>169</v>
      </c>
      <c r="AA71" s="42" t="s">
        <v>169</v>
      </c>
      <c r="AB71" s="46" t="s">
        <v>170</v>
      </c>
      <c r="AL71" s="10"/>
      <c r="AM71" s="10"/>
      <c r="AN71" s="10"/>
      <c r="AO71" s="10"/>
    </row>
    <row r="72" spans="1:41" ht="15.75" customHeight="1" x14ac:dyDescent="0.2">
      <c r="A72" s="10"/>
      <c r="B72" s="10"/>
      <c r="C72" s="10"/>
      <c r="D72" s="389" t="s">
        <v>152</v>
      </c>
      <c r="E72" s="42"/>
      <c r="F72" s="43"/>
      <c r="G72" s="18"/>
      <c r="H72" s="42" t="s">
        <v>171</v>
      </c>
      <c r="I72" s="42" t="s">
        <v>171</v>
      </c>
      <c r="J72" s="42" t="s">
        <v>172</v>
      </c>
      <c r="K72" s="42" t="s">
        <v>171</v>
      </c>
      <c r="L72" s="42" t="s">
        <v>171</v>
      </c>
      <c r="M72" s="42" t="s">
        <v>172</v>
      </c>
      <c r="N72" s="42" t="s">
        <v>171</v>
      </c>
      <c r="O72" s="42" t="s">
        <v>171</v>
      </c>
      <c r="P72" s="42" t="s">
        <v>172</v>
      </c>
      <c r="Q72" s="42" t="s">
        <v>171</v>
      </c>
      <c r="R72" s="42" t="s">
        <v>171</v>
      </c>
      <c r="S72" s="42" t="s">
        <v>171</v>
      </c>
      <c r="T72" s="42" t="s">
        <v>172</v>
      </c>
      <c r="U72" s="42" t="s">
        <v>172</v>
      </c>
      <c r="V72" s="42" t="s">
        <v>171</v>
      </c>
      <c r="W72" s="42" t="s">
        <v>171</v>
      </c>
      <c r="X72" s="42" t="s">
        <v>171</v>
      </c>
      <c r="Y72" s="42" t="s">
        <v>171</v>
      </c>
      <c r="Z72" s="42" t="s">
        <v>172</v>
      </c>
      <c r="AA72" s="42" t="s">
        <v>172</v>
      </c>
      <c r="AB72" s="46" t="s">
        <v>171</v>
      </c>
      <c r="AC72" s="3" t="s">
        <v>64</v>
      </c>
      <c r="AL72" s="10"/>
      <c r="AM72" s="10"/>
      <c r="AN72" s="10"/>
      <c r="AO72" s="10"/>
    </row>
    <row r="73" spans="1:41" ht="15.75" customHeight="1" x14ac:dyDescent="0.25">
      <c r="A73" s="10"/>
      <c r="B73" s="10"/>
      <c r="C73" s="10"/>
      <c r="D73" s="389" t="s">
        <v>146</v>
      </c>
      <c r="E73" s="427"/>
      <c r="F73" s="40">
        <v>40.5</v>
      </c>
      <c r="G73" s="40">
        <v>40.5</v>
      </c>
      <c r="H73" s="40">
        <v>40.5</v>
      </c>
      <c r="I73" s="40">
        <v>15.9</v>
      </c>
      <c r="J73" s="40">
        <v>40.5</v>
      </c>
      <c r="K73" s="40">
        <v>40.5</v>
      </c>
      <c r="L73" s="40">
        <v>40.5</v>
      </c>
      <c r="M73" s="40">
        <v>40.5</v>
      </c>
      <c r="N73" s="40">
        <v>40.5</v>
      </c>
      <c r="O73" s="40">
        <v>40.5</v>
      </c>
      <c r="P73" s="40">
        <v>40.5</v>
      </c>
      <c r="Q73" s="40">
        <v>40.5</v>
      </c>
      <c r="R73" s="40">
        <v>40.5</v>
      </c>
      <c r="S73" s="40">
        <v>40.5</v>
      </c>
      <c r="T73" s="40">
        <v>40.5</v>
      </c>
      <c r="U73" s="40">
        <v>40.5</v>
      </c>
      <c r="V73" s="40">
        <v>40.5</v>
      </c>
      <c r="W73" s="40">
        <v>15.9</v>
      </c>
      <c r="X73" s="40">
        <v>40.5</v>
      </c>
      <c r="Y73" s="40">
        <v>40.5</v>
      </c>
      <c r="Z73" s="40">
        <v>40.5</v>
      </c>
      <c r="AA73" s="40">
        <v>15.9</v>
      </c>
      <c r="AB73" s="47">
        <v>40.5</v>
      </c>
      <c r="AL73" s="10"/>
      <c r="AM73" s="10"/>
      <c r="AN73" s="10"/>
      <c r="AO73" s="10"/>
    </row>
    <row r="74" spans="1:41" ht="15.75" customHeight="1" thickBot="1" x14ac:dyDescent="0.25">
      <c r="A74" s="10"/>
      <c r="B74" s="10"/>
      <c r="C74" s="10"/>
      <c r="D74" s="392" t="s">
        <v>147</v>
      </c>
      <c r="E74" s="428"/>
      <c r="F74" s="48">
        <v>381.5</v>
      </c>
      <c r="G74" s="48">
        <v>381.5</v>
      </c>
      <c r="H74" s="48">
        <v>381.5</v>
      </c>
      <c r="I74" s="48">
        <v>190.8</v>
      </c>
      <c r="J74" s="48">
        <v>381.5</v>
      </c>
      <c r="K74" s="48">
        <v>381.5</v>
      </c>
      <c r="L74" s="48">
        <v>381.5</v>
      </c>
      <c r="M74" s="48">
        <v>381.5</v>
      </c>
      <c r="N74" s="48">
        <v>381.5</v>
      </c>
      <c r="O74" s="48">
        <v>381.5</v>
      </c>
      <c r="P74" s="48">
        <v>381.5</v>
      </c>
      <c r="Q74" s="48">
        <v>381.5</v>
      </c>
      <c r="R74" s="48">
        <v>381.5</v>
      </c>
      <c r="S74" s="48">
        <v>381.5</v>
      </c>
      <c r="T74" s="48">
        <v>381.5</v>
      </c>
      <c r="U74" s="48">
        <v>381.5</v>
      </c>
      <c r="V74" s="48">
        <v>381.5</v>
      </c>
      <c r="W74" s="48">
        <v>190.8</v>
      </c>
      <c r="X74" s="48">
        <v>381.5</v>
      </c>
      <c r="Y74" s="48">
        <v>381.5</v>
      </c>
      <c r="Z74" s="48">
        <v>381.5</v>
      </c>
      <c r="AA74" s="48">
        <v>190.8</v>
      </c>
      <c r="AB74" s="49">
        <v>381.5</v>
      </c>
      <c r="AL74" s="10"/>
      <c r="AM74" s="10"/>
      <c r="AN74" s="10"/>
      <c r="AO74" s="10"/>
    </row>
    <row r="75" spans="1:41" s="34" customFormat="1" ht="15.6" customHeight="1" x14ac:dyDescent="0.2">
      <c r="A75" s="32"/>
      <c r="B75" s="32"/>
      <c r="C75" s="32"/>
      <c r="D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L75" s="32"/>
      <c r="AM75" s="32"/>
      <c r="AN75" s="32"/>
      <c r="AO75" s="32"/>
    </row>
    <row r="76" spans="1:41" ht="14.25" x14ac:dyDescent="0.2"/>
    <row r="77" spans="1:41" ht="14.25" x14ac:dyDescent="0.2"/>
    <row r="78" spans="1:41" ht="14.25" x14ac:dyDescent="0.2"/>
    <row r="79" spans="1:41" ht="14.25" x14ac:dyDescent="0.2"/>
    <row r="80" spans="1:41" ht="14.25" x14ac:dyDescent="0.2"/>
    <row r="81" ht="14.25" x14ac:dyDescent="0.2"/>
    <row r="82" ht="14.25" x14ac:dyDescent="0.2"/>
    <row r="83" ht="14.25" x14ac:dyDescent="0.2"/>
    <row r="84" ht="14.25" x14ac:dyDescent="0.2"/>
    <row r="85" ht="14.25" x14ac:dyDescent="0.2"/>
    <row r="86" ht="14.25" x14ac:dyDescent="0.2"/>
    <row r="87" ht="14.25" x14ac:dyDescent="0.2"/>
    <row r="88" ht="14.25" x14ac:dyDescent="0.2"/>
    <row r="89" ht="14.25" x14ac:dyDescent="0.2"/>
    <row r="90" ht="14.25" x14ac:dyDescent="0.2"/>
    <row r="91" ht="14.25" x14ac:dyDescent="0.2"/>
    <row r="92" ht="14.25" x14ac:dyDescent="0.2"/>
    <row r="93" ht="14.25" x14ac:dyDescent="0.2"/>
    <row r="94" ht="14.25" x14ac:dyDescent="0.2"/>
    <row r="95" ht="14.25" x14ac:dyDescent="0.2"/>
    <row r="96" ht="14.25" x14ac:dyDescent="0.2"/>
    <row r="97" ht="14.25" x14ac:dyDescent="0.2"/>
    <row r="98" ht="14.25" x14ac:dyDescent="0.2"/>
    <row r="99" ht="14.25" x14ac:dyDescent="0.2"/>
    <row r="100" ht="14.25" x14ac:dyDescent="0.2"/>
    <row r="101" ht="14.25" x14ac:dyDescent="0.2"/>
    <row r="102" ht="14.25" x14ac:dyDescent="0.2"/>
    <row r="103" ht="14.25" x14ac:dyDescent="0.2"/>
    <row r="104" ht="14.25" x14ac:dyDescent="0.2"/>
    <row r="105" ht="14.25" x14ac:dyDescent="0.2"/>
    <row r="106" ht="14.25" x14ac:dyDescent="0.2"/>
    <row r="107" ht="14.25" x14ac:dyDescent="0.2"/>
    <row r="108" ht="14.25" x14ac:dyDescent="0.2"/>
    <row r="109" ht="14.25" x14ac:dyDescent="0.2"/>
    <row r="110" ht="14.25" x14ac:dyDescent="0.2"/>
    <row r="111" ht="14.25" x14ac:dyDescent="0.2"/>
    <row r="112" ht="14.25" x14ac:dyDescent="0.2"/>
    <row r="113" ht="14.25" x14ac:dyDescent="0.2"/>
    <row r="114" ht="14.25" x14ac:dyDescent="0.2"/>
    <row r="115" ht="14.25" x14ac:dyDescent="0.2"/>
    <row r="116" ht="14.25" x14ac:dyDescent="0.2"/>
    <row r="117" ht="14.25" x14ac:dyDescent="0.2"/>
    <row r="118" ht="14.25" x14ac:dyDescent="0.2"/>
    <row r="119" ht="14.25" x14ac:dyDescent="0.2"/>
    <row r="120" ht="14.25" x14ac:dyDescent="0.2"/>
    <row r="121" ht="14.25" x14ac:dyDescent="0.2"/>
    <row r="122" ht="14.25" x14ac:dyDescent="0.2"/>
    <row r="123" ht="14.25" x14ac:dyDescent="0.2"/>
    <row r="124" ht="14.25" x14ac:dyDescent="0.2"/>
    <row r="125" ht="14.25" x14ac:dyDescent="0.2"/>
    <row r="126" ht="14.25" x14ac:dyDescent="0.2"/>
    <row r="127" ht="14.25" x14ac:dyDescent="0.2"/>
    <row r="128" ht="14.25" x14ac:dyDescent="0.2"/>
    <row r="129" ht="14.25" x14ac:dyDescent="0.2"/>
    <row r="130" ht="14.25" x14ac:dyDescent="0.2"/>
    <row r="131" ht="14.25" x14ac:dyDescent="0.2"/>
    <row r="132" ht="14.25" x14ac:dyDescent="0.2"/>
    <row r="133" ht="14.25" x14ac:dyDescent="0.2"/>
    <row r="134" ht="14.25" x14ac:dyDescent="0.2"/>
    <row r="135" ht="14.25" x14ac:dyDescent="0.2"/>
    <row r="136" ht="14.25" x14ac:dyDescent="0.2"/>
    <row r="137" ht="14.25" x14ac:dyDescent="0.2"/>
    <row r="138" ht="14.25" x14ac:dyDescent="0.2"/>
    <row r="139" ht="14.25" x14ac:dyDescent="0.2"/>
    <row r="140" ht="14.25" x14ac:dyDescent="0.2"/>
    <row r="141" ht="14.25" x14ac:dyDescent="0.2"/>
    <row r="142" ht="14.25" x14ac:dyDescent="0.2"/>
    <row r="143" ht="14.25" x14ac:dyDescent="0.2"/>
    <row r="144" ht="14.25" x14ac:dyDescent="0.2"/>
    <row r="145" ht="14.25" x14ac:dyDescent="0.2"/>
    <row r="146" ht="14.25" x14ac:dyDescent="0.2"/>
    <row r="147" ht="14.25" x14ac:dyDescent="0.2"/>
    <row r="148" ht="14.25" x14ac:dyDescent="0.2"/>
    <row r="149" ht="14.25" x14ac:dyDescent="0.2"/>
    <row r="150" ht="14.25" x14ac:dyDescent="0.2"/>
    <row r="151" ht="14.25" x14ac:dyDescent="0.2"/>
    <row r="152" ht="14.25" x14ac:dyDescent="0.2"/>
    <row r="153" ht="14.25" x14ac:dyDescent="0.2"/>
    <row r="154" ht="14.25" x14ac:dyDescent="0.2"/>
    <row r="155" ht="14.25" x14ac:dyDescent="0.2"/>
    <row r="156" ht="14.25" x14ac:dyDescent="0.2"/>
    <row r="157" ht="14.25" x14ac:dyDescent="0.2"/>
    <row r="158" ht="14.25" x14ac:dyDescent="0.2"/>
    <row r="159" ht="14.25" x14ac:dyDescent="0.2"/>
    <row r="160" ht="14.25" x14ac:dyDescent="0.2"/>
    <row r="161" ht="14.25" x14ac:dyDescent="0.2"/>
    <row r="162" ht="14.25" x14ac:dyDescent="0.2"/>
    <row r="163" ht="14.25" x14ac:dyDescent="0.2"/>
    <row r="164" ht="14.25" x14ac:dyDescent="0.2"/>
    <row r="165" ht="14.25" x14ac:dyDescent="0.2"/>
    <row r="166" ht="14.25" x14ac:dyDescent="0.2"/>
    <row r="167" ht="14.25" x14ac:dyDescent="0.2"/>
    <row r="168" ht="14.25" x14ac:dyDescent="0.2"/>
    <row r="169" ht="14.25" x14ac:dyDescent="0.2"/>
    <row r="170" ht="14.25" x14ac:dyDescent="0.2"/>
    <row r="171" ht="14.25" x14ac:dyDescent="0.2"/>
    <row r="172" ht="14.25" x14ac:dyDescent="0.2"/>
    <row r="173" ht="14.25" x14ac:dyDescent="0.2"/>
    <row r="174" ht="14.25" x14ac:dyDescent="0.2"/>
    <row r="175" ht="14.25" x14ac:dyDescent="0.2"/>
    <row r="176" ht="14.25" x14ac:dyDescent="0.2"/>
    <row r="177" ht="14.25" x14ac:dyDescent="0.2"/>
    <row r="178" ht="14.25" x14ac:dyDescent="0.2"/>
    <row r="179" ht="14.25" x14ac:dyDescent="0.2"/>
    <row r="180" ht="14.25" x14ac:dyDescent="0.2"/>
    <row r="181" ht="14.25" x14ac:dyDescent="0.2"/>
    <row r="182" ht="14.25" x14ac:dyDescent="0.2"/>
    <row r="183" ht="14.25" x14ac:dyDescent="0.2"/>
    <row r="184" ht="14.25" x14ac:dyDescent="0.2"/>
    <row r="185" ht="14.25" x14ac:dyDescent="0.2"/>
    <row r="186" ht="14.25" x14ac:dyDescent="0.2"/>
    <row r="187" ht="14.25" x14ac:dyDescent="0.2"/>
    <row r="188" ht="14.25" x14ac:dyDescent="0.2"/>
    <row r="189" ht="14.25" x14ac:dyDescent="0.2"/>
    <row r="190" ht="14.25" x14ac:dyDescent="0.2"/>
    <row r="191" ht="14.25" x14ac:dyDescent="0.2"/>
    <row r="192" ht="14.25" x14ac:dyDescent="0.2"/>
    <row r="193" ht="14.25" x14ac:dyDescent="0.2"/>
    <row r="194" ht="14.25" x14ac:dyDescent="0.2"/>
    <row r="195" ht="14.25" x14ac:dyDescent="0.2"/>
    <row r="196" ht="14.25" x14ac:dyDescent="0.2"/>
    <row r="197" ht="14.25" x14ac:dyDescent="0.2"/>
    <row r="198" ht="14.25" x14ac:dyDescent="0.2"/>
    <row r="199" ht="14.25" x14ac:dyDescent="0.2"/>
    <row r="200" ht="14.25" x14ac:dyDescent="0.2"/>
    <row r="201" ht="14.25" x14ac:dyDescent="0.2"/>
    <row r="202" ht="14.25" x14ac:dyDescent="0.2"/>
    <row r="203" ht="14.25" x14ac:dyDescent="0.2"/>
    <row r="204" ht="14.25" x14ac:dyDescent="0.2"/>
    <row r="205" ht="14.25" x14ac:dyDescent="0.2"/>
    <row r="206" ht="14.25" x14ac:dyDescent="0.2"/>
    <row r="207" ht="14.25" x14ac:dyDescent="0.2"/>
    <row r="208" ht="14.25" x14ac:dyDescent="0.2"/>
    <row r="209" ht="14.25" x14ac:dyDescent="0.2"/>
    <row r="210" ht="14.25" x14ac:dyDescent="0.2"/>
    <row r="211" ht="14.25" x14ac:dyDescent="0.2"/>
    <row r="212" ht="14.25" x14ac:dyDescent="0.2"/>
    <row r="213" ht="14.25" x14ac:dyDescent="0.2"/>
    <row r="214" ht="14.25" x14ac:dyDescent="0.2"/>
    <row r="215" ht="14.25" x14ac:dyDescent="0.2"/>
    <row r="216" ht="14.25" x14ac:dyDescent="0.2"/>
    <row r="217" ht="14.25" x14ac:dyDescent="0.2"/>
    <row r="218" ht="14.25" x14ac:dyDescent="0.2"/>
    <row r="219" ht="14.25" x14ac:dyDescent="0.2"/>
    <row r="220" ht="14.25" x14ac:dyDescent="0.2"/>
    <row r="221" ht="14.25" x14ac:dyDescent="0.2"/>
    <row r="222" ht="14.25" x14ac:dyDescent="0.2"/>
    <row r="223" ht="14.25" x14ac:dyDescent="0.2"/>
    <row r="224" ht="14.25" x14ac:dyDescent="0.2"/>
    <row r="225" ht="14.25" x14ac:dyDescent="0.2"/>
    <row r="226" ht="14.25" x14ac:dyDescent="0.2"/>
    <row r="227" ht="14.25" x14ac:dyDescent="0.2"/>
    <row r="228" ht="14.25" x14ac:dyDescent="0.2"/>
    <row r="229" ht="14.25" x14ac:dyDescent="0.2"/>
    <row r="230" ht="14.25" x14ac:dyDescent="0.2"/>
    <row r="231" ht="14.25" x14ac:dyDescent="0.2"/>
    <row r="232" ht="14.25" x14ac:dyDescent="0.2"/>
    <row r="233" ht="14.25" x14ac:dyDescent="0.2"/>
    <row r="234" ht="14.25" x14ac:dyDescent="0.2"/>
    <row r="235" ht="14.25" x14ac:dyDescent="0.2"/>
    <row r="236" ht="14.25" x14ac:dyDescent="0.2"/>
    <row r="237" ht="14.25" x14ac:dyDescent="0.2"/>
    <row r="238" ht="14.25" x14ac:dyDescent="0.2"/>
    <row r="239" ht="14.25" x14ac:dyDescent="0.2"/>
    <row r="240" ht="14.25" x14ac:dyDescent="0.2"/>
    <row r="241" ht="14.25" x14ac:dyDescent="0.2"/>
    <row r="242" ht="14.25" x14ac:dyDescent="0.2"/>
    <row r="243" ht="14.25" x14ac:dyDescent="0.2"/>
    <row r="244" ht="14.25" x14ac:dyDescent="0.2"/>
    <row r="245" ht="14.25" x14ac:dyDescent="0.2"/>
    <row r="246" ht="14.25" x14ac:dyDescent="0.2"/>
    <row r="247" ht="14.25" x14ac:dyDescent="0.2"/>
    <row r="248" ht="14.25" x14ac:dyDescent="0.2"/>
    <row r="249" ht="14.25" x14ac:dyDescent="0.2"/>
    <row r="250" ht="14.25" x14ac:dyDescent="0.2"/>
    <row r="251" ht="14.25" x14ac:dyDescent="0.2"/>
    <row r="252" ht="14.25" x14ac:dyDescent="0.2"/>
    <row r="253" ht="14.25" x14ac:dyDescent="0.2"/>
    <row r="254" ht="14.25" x14ac:dyDescent="0.2"/>
    <row r="255" ht="14.25" x14ac:dyDescent="0.2"/>
    <row r="256" ht="14.25" x14ac:dyDescent="0.2"/>
    <row r="257" ht="14.25" x14ac:dyDescent="0.2"/>
    <row r="258" ht="14.25" x14ac:dyDescent="0.2"/>
    <row r="259" ht="14.25" x14ac:dyDescent="0.2"/>
    <row r="260" ht="14.25" x14ac:dyDescent="0.2"/>
    <row r="261" ht="14.25" x14ac:dyDescent="0.2"/>
    <row r="262" ht="14.25" x14ac:dyDescent="0.2"/>
    <row r="263" ht="14.25" x14ac:dyDescent="0.2"/>
    <row r="264" ht="14.25" x14ac:dyDescent="0.2"/>
    <row r="265" ht="14.25" x14ac:dyDescent="0.2"/>
    <row r="266" ht="14.25" x14ac:dyDescent="0.2"/>
    <row r="267" ht="14.25" x14ac:dyDescent="0.2"/>
    <row r="268" ht="14.25" x14ac:dyDescent="0.2"/>
    <row r="269" ht="14.25" x14ac:dyDescent="0.2"/>
    <row r="270" ht="14.25" x14ac:dyDescent="0.2"/>
    <row r="271" ht="14.25" x14ac:dyDescent="0.2"/>
    <row r="272" ht="14.25" x14ac:dyDescent="0.2"/>
    <row r="273" ht="14.25" x14ac:dyDescent="0.2"/>
    <row r="274" ht="14.25" x14ac:dyDescent="0.2"/>
    <row r="275" ht="14.25" x14ac:dyDescent="0.2"/>
    <row r="276" ht="14.25" x14ac:dyDescent="0.2"/>
    <row r="277" ht="14.25" x14ac:dyDescent="0.2"/>
    <row r="278" ht="14.25" x14ac:dyDescent="0.2"/>
    <row r="279" ht="14.25" x14ac:dyDescent="0.2"/>
    <row r="280" ht="14.25" x14ac:dyDescent="0.2"/>
    <row r="281" ht="14.25" x14ac:dyDescent="0.2"/>
    <row r="282" ht="14.25" x14ac:dyDescent="0.2"/>
    <row r="283" ht="14.25" x14ac:dyDescent="0.2"/>
    <row r="284" ht="14.25" x14ac:dyDescent="0.2"/>
    <row r="285" ht="14.25" x14ac:dyDescent="0.2"/>
    <row r="286" ht="14.25" x14ac:dyDescent="0.2"/>
    <row r="287" ht="14.25" x14ac:dyDescent="0.2"/>
    <row r="288" ht="14.25" x14ac:dyDescent="0.2"/>
    <row r="289" ht="14.25" x14ac:dyDescent="0.2"/>
    <row r="290" ht="14.25" x14ac:dyDescent="0.2"/>
    <row r="291" ht="14.25" x14ac:dyDescent="0.2"/>
    <row r="292" ht="14.25" x14ac:dyDescent="0.2"/>
    <row r="293" ht="14.25" x14ac:dyDescent="0.2"/>
    <row r="294" ht="14.25" x14ac:dyDescent="0.2"/>
    <row r="295" ht="14.25" x14ac:dyDescent="0.2"/>
    <row r="296" ht="14.25" x14ac:dyDescent="0.2"/>
    <row r="297" ht="14.25" x14ac:dyDescent="0.2"/>
    <row r="298" ht="14.25" x14ac:dyDescent="0.2"/>
    <row r="299" ht="14.25" x14ac:dyDescent="0.2"/>
    <row r="300" ht="14.25" x14ac:dyDescent="0.2"/>
    <row r="301" ht="14.25" x14ac:dyDescent="0.2"/>
    <row r="302" ht="14.25" x14ac:dyDescent="0.2"/>
    <row r="303" ht="14.25" x14ac:dyDescent="0.2"/>
    <row r="304" ht="14.25" x14ac:dyDescent="0.2"/>
    <row r="305" ht="14.25" x14ac:dyDescent="0.2"/>
    <row r="306" ht="14.25" x14ac:dyDescent="0.2"/>
    <row r="307" ht="14.25" x14ac:dyDescent="0.2"/>
    <row r="308" ht="14.25" x14ac:dyDescent="0.2"/>
    <row r="309" ht="14.25" x14ac:dyDescent="0.2"/>
    <row r="310" ht="14.25" x14ac:dyDescent="0.2"/>
    <row r="311" ht="14.25" x14ac:dyDescent="0.2"/>
    <row r="312" ht="14.25" x14ac:dyDescent="0.2"/>
    <row r="313" ht="14.25" x14ac:dyDescent="0.2"/>
    <row r="314" ht="14.25" x14ac:dyDescent="0.2"/>
    <row r="315" ht="14.25" x14ac:dyDescent="0.2"/>
    <row r="316" ht="14.25" x14ac:dyDescent="0.2"/>
    <row r="317" ht="14.25" x14ac:dyDescent="0.2"/>
    <row r="318" ht="14.25" x14ac:dyDescent="0.2"/>
    <row r="319" ht="14.25" x14ac:dyDescent="0.2"/>
    <row r="320" ht="14.25" x14ac:dyDescent="0.2"/>
    <row r="321" ht="14.25" x14ac:dyDescent="0.2"/>
    <row r="322" ht="14.25" x14ac:dyDescent="0.2"/>
    <row r="323" ht="14.25" x14ac:dyDescent="0.2"/>
    <row r="324" ht="14.25" x14ac:dyDescent="0.2"/>
    <row r="325" ht="14.25" x14ac:dyDescent="0.2"/>
    <row r="326" ht="14.25" x14ac:dyDescent="0.2"/>
    <row r="327" ht="14.25" x14ac:dyDescent="0.2"/>
    <row r="328" ht="14.25" x14ac:dyDescent="0.2"/>
    <row r="329" ht="14.25" x14ac:dyDescent="0.2"/>
    <row r="330" ht="14.25" x14ac:dyDescent="0.2"/>
    <row r="331" ht="14.25" x14ac:dyDescent="0.2"/>
    <row r="332" ht="14.25" x14ac:dyDescent="0.2"/>
    <row r="333" ht="14.25" x14ac:dyDescent="0.2"/>
    <row r="334" ht="14.25" x14ac:dyDescent="0.2"/>
    <row r="335" ht="14.25" x14ac:dyDescent="0.2"/>
    <row r="336" ht="14.25" x14ac:dyDescent="0.2"/>
    <row r="337" ht="14.25" x14ac:dyDescent="0.2"/>
    <row r="338" ht="14.25" x14ac:dyDescent="0.2"/>
    <row r="339" ht="14.25" x14ac:dyDescent="0.2"/>
    <row r="340" ht="14.25" x14ac:dyDescent="0.2"/>
    <row r="341" ht="14.25" x14ac:dyDescent="0.2"/>
    <row r="342" ht="14.25" x14ac:dyDescent="0.2"/>
    <row r="343" ht="14.25" x14ac:dyDescent="0.2"/>
    <row r="344" ht="14.25" x14ac:dyDescent="0.2"/>
    <row r="345" ht="14.25" x14ac:dyDescent="0.2"/>
    <row r="346" ht="14.25" x14ac:dyDescent="0.2"/>
    <row r="347" ht="14.25" x14ac:dyDescent="0.2"/>
    <row r="348" ht="14.25" x14ac:dyDescent="0.2"/>
    <row r="349" ht="14.25" x14ac:dyDescent="0.2"/>
    <row r="350" ht="14.25" x14ac:dyDescent="0.2"/>
    <row r="351" ht="14.25" x14ac:dyDescent="0.2"/>
    <row r="352" ht="14.25" x14ac:dyDescent="0.2"/>
    <row r="353" ht="14.25" x14ac:dyDescent="0.2"/>
    <row r="354" ht="14.25" x14ac:dyDescent="0.2"/>
    <row r="355" ht="14.25" x14ac:dyDescent="0.2"/>
    <row r="356" ht="14.25" x14ac:dyDescent="0.2"/>
    <row r="357" ht="14.25" x14ac:dyDescent="0.2"/>
    <row r="358" ht="14.25" x14ac:dyDescent="0.2"/>
    <row r="359" ht="14.25" x14ac:dyDescent="0.2"/>
    <row r="360" ht="14.25" x14ac:dyDescent="0.2"/>
    <row r="361" ht="14.25" x14ac:dyDescent="0.2"/>
    <row r="362" ht="14.25" x14ac:dyDescent="0.2"/>
    <row r="363" ht="14.25" x14ac:dyDescent="0.2"/>
    <row r="364" ht="14.25" x14ac:dyDescent="0.2"/>
    <row r="365" ht="14.25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</sheetData>
  <mergeCells count="11">
    <mergeCell ref="D66:E66"/>
    <mergeCell ref="D38:E38"/>
    <mergeCell ref="D18:E18"/>
    <mergeCell ref="D34:D35"/>
    <mergeCell ref="D30:D32"/>
    <mergeCell ref="D39:D42"/>
    <mergeCell ref="D43:D45"/>
    <mergeCell ref="D46:D47"/>
    <mergeCell ref="D48:D51"/>
    <mergeCell ref="D52:D54"/>
    <mergeCell ref="D55:D59"/>
  </mergeCells>
  <dataValidations disablePrompts="1"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X144"/>
  <sheetViews>
    <sheetView zoomScale="56" zoomScaleNormal="100" workbookViewId="0">
      <selection activeCell="C23" sqref="C23"/>
    </sheetView>
  </sheetViews>
  <sheetFormatPr baseColWidth="10" defaultColWidth="12.625" defaultRowHeight="14.25" x14ac:dyDescent="0.2"/>
  <cols>
    <col min="1" max="2" width="10" style="3" customWidth="1"/>
    <col min="3" max="3" width="28.125" style="3" customWidth="1"/>
    <col min="4" max="4" width="44.5" style="3" customWidth="1"/>
    <col min="5" max="5" width="18.5" style="3" customWidth="1"/>
    <col min="6" max="39" width="18.125" style="3" customWidth="1"/>
    <col min="40" max="55" width="18.75" style="3" customWidth="1"/>
    <col min="56" max="56" width="20.75" style="3" customWidth="1"/>
    <col min="57" max="128" width="24" style="3" customWidth="1"/>
    <col min="129" max="16384" width="12.625" style="3"/>
  </cols>
  <sheetData>
    <row r="1" spans="1:55" ht="23.25" x14ac:dyDescent="0.25">
      <c r="A1" s="1"/>
      <c r="B1" s="1"/>
      <c r="C1" s="1"/>
      <c r="D1" s="2" t="s">
        <v>0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</row>
    <row r="2" spans="1:55" ht="24" thickBot="1" x14ac:dyDescent="0.4">
      <c r="A2" s="1"/>
      <c r="B2" s="1"/>
      <c r="C2" s="1"/>
      <c r="D2" s="4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</row>
    <row r="3" spans="1:55" ht="15.75" thickBot="1" x14ac:dyDescent="0.3">
      <c r="A3" s="5"/>
      <c r="B3" s="5"/>
      <c r="C3" s="5"/>
      <c r="D3" s="344" t="s">
        <v>1</v>
      </c>
      <c r="E3" s="345" t="s">
        <v>69</v>
      </c>
      <c r="F3" s="346"/>
      <c r="G3" s="1"/>
      <c r="H3" s="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</row>
    <row r="4" spans="1:55" ht="15" x14ac:dyDescent="0.25">
      <c r="A4" s="1"/>
      <c r="B4" s="1"/>
      <c r="C4" s="1"/>
      <c r="D4" s="347" t="s">
        <v>2</v>
      </c>
      <c r="E4" s="6" t="s">
        <v>173</v>
      </c>
      <c r="F4" s="348"/>
      <c r="G4" s="22"/>
      <c r="H4" s="343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</row>
    <row r="5" spans="1:55" ht="15" x14ac:dyDescent="0.25">
      <c r="A5" s="1"/>
      <c r="B5" s="1"/>
      <c r="C5" s="1"/>
      <c r="D5" s="349" t="s">
        <v>3</v>
      </c>
      <c r="E5" s="7">
        <v>26</v>
      </c>
      <c r="F5" s="350"/>
      <c r="G5" s="31"/>
      <c r="H5" s="3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</row>
    <row r="6" spans="1:55" ht="15" x14ac:dyDescent="0.25">
      <c r="A6" s="1"/>
      <c r="B6" s="1"/>
      <c r="C6" s="1"/>
      <c r="D6" s="349" t="s">
        <v>4</v>
      </c>
      <c r="E6" s="7" t="s">
        <v>5</v>
      </c>
      <c r="F6" s="350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</row>
    <row r="7" spans="1:55" ht="15" x14ac:dyDescent="0.25">
      <c r="A7" s="1"/>
      <c r="B7" s="1"/>
      <c r="C7" s="1"/>
      <c r="D7" s="349" t="s">
        <v>6</v>
      </c>
      <c r="E7" s="7" t="s">
        <v>7</v>
      </c>
      <c r="F7" s="350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</row>
    <row r="8" spans="1:55" ht="15" x14ac:dyDescent="0.25">
      <c r="A8" s="1"/>
      <c r="B8" s="1"/>
      <c r="C8" s="1"/>
      <c r="D8" s="349" t="s">
        <v>8</v>
      </c>
      <c r="E8" s="7">
        <v>413</v>
      </c>
      <c r="F8" s="350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</row>
    <row r="9" spans="1:55" ht="15" x14ac:dyDescent="0.25">
      <c r="A9" s="1"/>
      <c r="B9" s="1"/>
      <c r="C9" s="1"/>
      <c r="D9" s="349" t="s">
        <v>9</v>
      </c>
      <c r="E9" s="7">
        <v>2</v>
      </c>
      <c r="F9" s="350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</row>
    <row r="10" spans="1:55" ht="15" x14ac:dyDescent="0.25">
      <c r="A10" s="1"/>
      <c r="B10" s="1"/>
      <c r="C10" s="1"/>
      <c r="D10" s="349" t="s">
        <v>10</v>
      </c>
      <c r="E10" s="7" t="s">
        <v>11</v>
      </c>
      <c r="F10" s="350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</row>
    <row r="11" spans="1:55" ht="45" x14ac:dyDescent="0.25">
      <c r="A11" s="1"/>
      <c r="B11" s="1"/>
      <c r="C11" s="1"/>
      <c r="D11" s="351" t="s">
        <v>12</v>
      </c>
      <c r="E11" s="7" t="s">
        <v>71</v>
      </c>
      <c r="F11" s="350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</row>
    <row r="12" spans="1:55" ht="15" x14ac:dyDescent="0.25">
      <c r="A12" s="1"/>
      <c r="B12" s="1"/>
      <c r="C12" s="1"/>
      <c r="D12" s="446" t="s">
        <v>689</v>
      </c>
      <c r="E12" s="7">
        <v>2.4</v>
      </c>
      <c r="F12" s="350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</row>
    <row r="13" spans="1:55" ht="15" x14ac:dyDescent="0.25">
      <c r="A13" s="1"/>
      <c r="B13" s="1"/>
      <c r="C13" s="1"/>
      <c r="D13" s="446" t="s">
        <v>690</v>
      </c>
      <c r="E13" s="7">
        <v>0.27</v>
      </c>
      <c r="F13" s="350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</row>
    <row r="14" spans="1:55" ht="45" x14ac:dyDescent="0.25">
      <c r="A14" s="1"/>
      <c r="B14" s="1"/>
      <c r="C14" s="1"/>
      <c r="D14" s="351" t="s">
        <v>13</v>
      </c>
      <c r="E14" s="7">
        <v>66</v>
      </c>
      <c r="F14" s="350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</row>
    <row r="15" spans="1:55" ht="15.75" thickBot="1" x14ac:dyDescent="0.3">
      <c r="A15" s="1"/>
      <c r="B15" s="1"/>
      <c r="C15" s="1"/>
      <c r="D15" s="443" t="s">
        <v>14</v>
      </c>
      <c r="E15" s="8">
        <v>50</v>
      </c>
      <c r="F15" s="352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</row>
    <row r="16" spans="1:55" ht="15.75" thickBot="1" x14ac:dyDescent="0.3">
      <c r="A16" s="1"/>
      <c r="B16" s="1"/>
      <c r="C16" s="1"/>
      <c r="D16" s="9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</row>
    <row r="17" spans="1:128" ht="15.75" thickBot="1" x14ac:dyDescent="0.3">
      <c r="A17" s="10"/>
      <c r="B17" s="10"/>
      <c r="C17" s="10"/>
      <c r="D17" s="10"/>
      <c r="E17" s="11"/>
      <c r="F17" s="553" t="s">
        <v>662</v>
      </c>
      <c r="G17" s="554"/>
      <c r="H17" s="554"/>
      <c r="I17" s="554"/>
      <c r="J17" s="554"/>
      <c r="K17" s="554"/>
      <c r="L17" s="554"/>
      <c r="M17" s="555"/>
      <c r="N17" s="550" t="s">
        <v>661</v>
      </c>
      <c r="O17" s="551"/>
      <c r="P17" s="551"/>
      <c r="Q17" s="551"/>
      <c r="R17" s="551"/>
      <c r="S17" s="551"/>
      <c r="T17" s="551"/>
      <c r="U17" s="551"/>
      <c r="V17" s="551"/>
      <c r="W17" s="551"/>
      <c r="X17" s="551"/>
      <c r="Y17" s="551"/>
      <c r="Z17" s="552"/>
      <c r="AA17" s="456"/>
      <c r="AB17" s="456"/>
      <c r="AC17" s="456"/>
      <c r="AD17" s="456"/>
      <c r="AE17" s="456"/>
      <c r="AF17" s="456"/>
      <c r="AG17" s="456"/>
      <c r="AH17" s="457"/>
      <c r="AI17" s="13" t="s">
        <v>66</v>
      </c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547" t="s">
        <v>691</v>
      </c>
      <c r="BE17" s="548"/>
      <c r="BF17" s="548"/>
      <c r="BG17" s="548"/>
      <c r="BH17" s="548"/>
      <c r="BI17" s="548"/>
      <c r="BJ17" s="548"/>
      <c r="BK17" s="548"/>
      <c r="BL17" s="548"/>
      <c r="BM17" s="548"/>
      <c r="BN17" s="548"/>
      <c r="BO17" s="548"/>
      <c r="BP17" s="548"/>
      <c r="BQ17" s="548"/>
      <c r="BR17" s="548"/>
      <c r="BS17" s="548"/>
      <c r="BT17" s="548"/>
      <c r="BU17" s="548"/>
      <c r="BV17" s="548"/>
      <c r="BW17" s="548"/>
      <c r="BX17" s="548"/>
      <c r="BY17" s="548"/>
      <c r="BZ17" s="548"/>
      <c r="CA17" s="548"/>
      <c r="CB17" s="548"/>
      <c r="CC17" s="548"/>
      <c r="CD17" s="548"/>
      <c r="CE17" s="548"/>
      <c r="CF17" s="548"/>
      <c r="CG17" s="548"/>
      <c r="CH17" s="548"/>
      <c r="CI17" s="548"/>
      <c r="CJ17" s="548"/>
      <c r="CK17" s="548"/>
      <c r="CL17" s="548"/>
      <c r="CM17" s="548"/>
      <c r="CN17" s="548"/>
      <c r="CO17" s="548"/>
      <c r="CP17" s="548"/>
      <c r="CQ17" s="548"/>
      <c r="CR17" s="548"/>
      <c r="CS17" s="548"/>
      <c r="CT17" s="548"/>
      <c r="CU17" s="548"/>
      <c r="CV17" s="548"/>
      <c r="CW17" s="548"/>
      <c r="CX17" s="548"/>
      <c r="CY17" s="548"/>
      <c r="CZ17" s="548"/>
      <c r="DA17" s="548"/>
      <c r="DB17" s="548"/>
      <c r="DC17" s="548"/>
      <c r="DD17" s="548"/>
      <c r="DE17" s="548"/>
      <c r="DF17" s="548"/>
      <c r="DG17" s="548"/>
      <c r="DH17" s="548"/>
      <c r="DI17" s="548"/>
      <c r="DJ17" s="548"/>
      <c r="DK17" s="548"/>
      <c r="DL17" s="548"/>
      <c r="DM17" s="548"/>
      <c r="DN17" s="548"/>
      <c r="DO17" s="548"/>
      <c r="DP17" s="548"/>
      <c r="DQ17" s="548"/>
      <c r="DR17" s="548"/>
      <c r="DS17" s="548"/>
      <c r="DT17" s="548"/>
      <c r="DU17" s="548"/>
      <c r="DV17" s="548"/>
      <c r="DW17" s="548"/>
      <c r="DX17" s="549"/>
    </row>
    <row r="18" spans="1:128" ht="45.75" thickBot="1" x14ac:dyDescent="0.25">
      <c r="A18" s="10"/>
      <c r="B18" s="10"/>
      <c r="C18" s="10"/>
      <c r="D18" s="556" t="s">
        <v>15</v>
      </c>
      <c r="E18" s="557"/>
      <c r="F18" s="245" t="s">
        <v>16</v>
      </c>
      <c r="G18" s="247" t="s">
        <v>195</v>
      </c>
      <c r="H18" s="246" t="s">
        <v>422</v>
      </c>
      <c r="I18" s="246" t="s">
        <v>423</v>
      </c>
      <c r="J18" s="246" t="s">
        <v>424</v>
      </c>
      <c r="K18" s="248" t="s">
        <v>425</v>
      </c>
      <c r="L18" s="248" t="s">
        <v>426</v>
      </c>
      <c r="M18" s="257" t="s">
        <v>427</v>
      </c>
      <c r="N18" s="266" t="s">
        <v>687</v>
      </c>
      <c r="O18" s="249" t="s">
        <v>428</v>
      </c>
      <c r="P18" s="249" t="s">
        <v>429</v>
      </c>
      <c r="Q18" s="249" t="s">
        <v>430</v>
      </c>
      <c r="R18" s="249" t="s">
        <v>431</v>
      </c>
      <c r="S18" s="249" t="s">
        <v>432</v>
      </c>
      <c r="T18" s="249" t="s">
        <v>433</v>
      </c>
      <c r="U18" s="249" t="s">
        <v>434</v>
      </c>
      <c r="V18" s="249" t="s">
        <v>435</v>
      </c>
      <c r="W18" s="250" t="s">
        <v>438</v>
      </c>
      <c r="X18" s="250" t="s">
        <v>439</v>
      </c>
      <c r="Y18" s="250" t="s">
        <v>440</v>
      </c>
      <c r="Z18" s="250" t="s">
        <v>441</v>
      </c>
      <c r="AA18" s="250" t="s">
        <v>442</v>
      </c>
      <c r="AB18" s="250" t="s">
        <v>443</v>
      </c>
      <c r="AC18" s="250" t="s">
        <v>444</v>
      </c>
      <c r="AD18" s="250" t="s">
        <v>445</v>
      </c>
      <c r="AE18" s="250" t="s">
        <v>446</v>
      </c>
      <c r="AF18" s="250" t="s">
        <v>447</v>
      </c>
      <c r="AG18" s="249" t="s">
        <v>436</v>
      </c>
      <c r="AH18" s="267" t="s">
        <v>437</v>
      </c>
      <c r="AI18" s="263" t="s">
        <v>174</v>
      </c>
      <c r="AJ18" s="187" t="s">
        <v>175</v>
      </c>
      <c r="AK18" s="187" t="s">
        <v>176</v>
      </c>
      <c r="AL18" s="187" t="s">
        <v>177</v>
      </c>
      <c r="AM18" s="187" t="s">
        <v>178</v>
      </c>
      <c r="AN18" s="187" t="s">
        <v>179</v>
      </c>
      <c r="AO18" s="187" t="s">
        <v>180</v>
      </c>
      <c r="AP18" s="187" t="s">
        <v>181</v>
      </c>
      <c r="AQ18" s="187" t="s">
        <v>182</v>
      </c>
      <c r="AR18" s="187" t="s">
        <v>183</v>
      </c>
      <c r="AS18" s="187" t="s">
        <v>184</v>
      </c>
      <c r="AT18" s="187" t="s">
        <v>185</v>
      </c>
      <c r="AU18" s="187" t="s">
        <v>186</v>
      </c>
      <c r="AV18" s="187" t="s">
        <v>187</v>
      </c>
      <c r="AW18" s="187" t="s">
        <v>188</v>
      </c>
      <c r="AX18" s="187" t="s">
        <v>189</v>
      </c>
      <c r="AY18" s="187" t="s">
        <v>190</v>
      </c>
      <c r="AZ18" s="187" t="s">
        <v>191</v>
      </c>
      <c r="BA18" s="187" t="s">
        <v>192</v>
      </c>
      <c r="BB18" s="187" t="s">
        <v>193</v>
      </c>
      <c r="BC18" s="188" t="s">
        <v>194</v>
      </c>
      <c r="BD18" s="455" t="s">
        <v>695</v>
      </c>
      <c r="BE18" s="525" t="s">
        <v>741</v>
      </c>
      <c r="BF18" s="523" t="s">
        <v>742</v>
      </c>
      <c r="BG18" s="523" t="s">
        <v>743</v>
      </c>
      <c r="BH18" s="523" t="s">
        <v>744</v>
      </c>
      <c r="BI18" s="523" t="s">
        <v>745</v>
      </c>
      <c r="BJ18" s="523" t="s">
        <v>746</v>
      </c>
      <c r="BK18" s="523" t="s">
        <v>747</v>
      </c>
      <c r="BL18" s="524" t="s">
        <v>748</v>
      </c>
      <c r="BM18" s="525" t="s">
        <v>749</v>
      </c>
      <c r="BN18" s="523" t="s">
        <v>750</v>
      </c>
      <c r="BO18" s="523" t="s">
        <v>751</v>
      </c>
      <c r="BP18" s="523" t="s">
        <v>752</v>
      </c>
      <c r="BQ18" s="523" t="s">
        <v>753</v>
      </c>
      <c r="BR18" s="523" t="s">
        <v>754</v>
      </c>
      <c r="BS18" s="523" t="s">
        <v>755</v>
      </c>
      <c r="BT18" s="524" t="s">
        <v>756</v>
      </c>
      <c r="BU18" s="525" t="s">
        <v>757</v>
      </c>
      <c r="BV18" s="523" t="s">
        <v>758</v>
      </c>
      <c r="BW18" s="523" t="s">
        <v>759</v>
      </c>
      <c r="BX18" s="523" t="s">
        <v>760</v>
      </c>
      <c r="BY18" s="523" t="s">
        <v>761</v>
      </c>
      <c r="BZ18" s="523" t="s">
        <v>762</v>
      </c>
      <c r="CA18" s="523" t="s">
        <v>763</v>
      </c>
      <c r="CB18" s="524" t="s">
        <v>764</v>
      </c>
      <c r="CC18" s="525" t="s">
        <v>765</v>
      </c>
      <c r="CD18" s="523" t="s">
        <v>766</v>
      </c>
      <c r="CE18" s="523" t="s">
        <v>767</v>
      </c>
      <c r="CF18" s="523" t="s">
        <v>768</v>
      </c>
      <c r="CG18" s="523" t="s">
        <v>769</v>
      </c>
      <c r="CH18" s="523" t="s">
        <v>770</v>
      </c>
      <c r="CI18" s="523" t="s">
        <v>771</v>
      </c>
      <c r="CJ18" s="524" t="s">
        <v>772</v>
      </c>
      <c r="CK18" s="525" t="s">
        <v>773</v>
      </c>
      <c r="CL18" s="523" t="s">
        <v>774</v>
      </c>
      <c r="CM18" s="523" t="s">
        <v>775</v>
      </c>
      <c r="CN18" s="523" t="s">
        <v>776</v>
      </c>
      <c r="CO18" s="523" t="s">
        <v>777</v>
      </c>
      <c r="CP18" s="523" t="s">
        <v>778</v>
      </c>
      <c r="CQ18" s="523" t="s">
        <v>779</v>
      </c>
      <c r="CR18" s="524" t="s">
        <v>780</v>
      </c>
      <c r="CS18" s="525" t="s">
        <v>781</v>
      </c>
      <c r="CT18" s="523" t="s">
        <v>782</v>
      </c>
      <c r="CU18" s="523" t="s">
        <v>783</v>
      </c>
      <c r="CV18" s="523" t="s">
        <v>784</v>
      </c>
      <c r="CW18" s="523" t="s">
        <v>785</v>
      </c>
      <c r="CX18" s="523" t="s">
        <v>786</v>
      </c>
      <c r="CY18" s="523" t="s">
        <v>787</v>
      </c>
      <c r="CZ18" s="524" t="s">
        <v>788</v>
      </c>
      <c r="DA18" s="525" t="s">
        <v>789</v>
      </c>
      <c r="DB18" s="523" t="s">
        <v>790</v>
      </c>
      <c r="DC18" s="523" t="s">
        <v>791</v>
      </c>
      <c r="DD18" s="523" t="s">
        <v>792</v>
      </c>
      <c r="DE18" s="523" t="s">
        <v>793</v>
      </c>
      <c r="DF18" s="523" t="s">
        <v>794</v>
      </c>
      <c r="DG18" s="523" t="s">
        <v>795</v>
      </c>
      <c r="DH18" s="524" t="s">
        <v>796</v>
      </c>
      <c r="DI18" s="525" t="s">
        <v>797</v>
      </c>
      <c r="DJ18" s="523" t="s">
        <v>798</v>
      </c>
      <c r="DK18" s="523" t="s">
        <v>799</v>
      </c>
      <c r="DL18" s="523" t="s">
        <v>800</v>
      </c>
      <c r="DM18" s="523" t="s">
        <v>801</v>
      </c>
      <c r="DN18" s="523" t="s">
        <v>802</v>
      </c>
      <c r="DO18" s="523" t="s">
        <v>803</v>
      </c>
      <c r="DP18" s="524" t="s">
        <v>804</v>
      </c>
      <c r="DQ18" s="525" t="s">
        <v>805</v>
      </c>
      <c r="DR18" s="523" t="s">
        <v>806</v>
      </c>
      <c r="DS18" s="523" t="s">
        <v>807</v>
      </c>
      <c r="DT18" s="523" t="s">
        <v>808</v>
      </c>
      <c r="DU18" s="523" t="s">
        <v>809</v>
      </c>
      <c r="DV18" s="523" t="s">
        <v>810</v>
      </c>
      <c r="DW18" s="523" t="s">
        <v>811</v>
      </c>
      <c r="DX18" s="524" t="s">
        <v>812</v>
      </c>
    </row>
    <row r="19" spans="1:128" ht="120" x14ac:dyDescent="0.2">
      <c r="A19" s="10"/>
      <c r="B19" s="10"/>
      <c r="C19" s="10"/>
      <c r="D19" s="414" t="s">
        <v>17</v>
      </c>
      <c r="E19" s="415"/>
      <c r="F19" s="200" t="s">
        <v>196</v>
      </c>
      <c r="G19" s="69" t="s">
        <v>448</v>
      </c>
      <c r="H19" s="69" t="s">
        <v>448</v>
      </c>
      <c r="I19" s="69" t="s">
        <v>449</v>
      </c>
      <c r="J19" s="69" t="s">
        <v>449</v>
      </c>
      <c r="K19" s="30"/>
      <c r="L19" s="30"/>
      <c r="M19" s="258"/>
      <c r="N19" s="268" t="s">
        <v>448</v>
      </c>
      <c r="O19" s="69" t="s">
        <v>448</v>
      </c>
      <c r="P19" s="69" t="s">
        <v>448</v>
      </c>
      <c r="Q19" s="69" t="s">
        <v>448</v>
      </c>
      <c r="R19" s="69" t="s">
        <v>448</v>
      </c>
      <c r="S19" s="69" t="s">
        <v>448</v>
      </c>
      <c r="T19" s="69" t="s">
        <v>448</v>
      </c>
      <c r="U19" s="69" t="s">
        <v>448</v>
      </c>
      <c r="V19" s="69" t="s">
        <v>450</v>
      </c>
      <c r="W19" s="206" t="s">
        <v>451</v>
      </c>
      <c r="X19" s="206" t="s">
        <v>451</v>
      </c>
      <c r="Y19" s="206" t="s">
        <v>452</v>
      </c>
      <c r="Z19" s="206" t="s">
        <v>453</v>
      </c>
      <c r="AA19" s="206" t="s">
        <v>454</v>
      </c>
      <c r="AB19" s="84" t="s">
        <v>455</v>
      </c>
      <c r="AC19" s="69" t="s">
        <v>448</v>
      </c>
      <c r="AD19" s="69" t="s">
        <v>448</v>
      </c>
      <c r="AE19" s="69" t="s">
        <v>448</v>
      </c>
      <c r="AF19" s="206" t="s">
        <v>452</v>
      </c>
      <c r="AG19" s="69" t="s">
        <v>448</v>
      </c>
      <c r="AH19" s="70" t="s">
        <v>448</v>
      </c>
      <c r="AI19" s="96" t="s">
        <v>197</v>
      </c>
      <c r="AJ19" s="84" t="s">
        <v>198</v>
      </c>
      <c r="AK19" s="84" t="s">
        <v>199</v>
      </c>
      <c r="AL19" s="84" t="s">
        <v>200</v>
      </c>
      <c r="AM19" s="84" t="s">
        <v>200</v>
      </c>
      <c r="AN19" s="84" t="s">
        <v>200</v>
      </c>
      <c r="AO19" s="84" t="s">
        <v>199</v>
      </c>
      <c r="AP19" s="84" t="s">
        <v>199</v>
      </c>
      <c r="AQ19" s="84" t="s">
        <v>200</v>
      </c>
      <c r="AR19" s="84" t="s">
        <v>199</v>
      </c>
      <c r="AS19" s="84" t="s">
        <v>200</v>
      </c>
      <c r="AT19" s="84" t="s">
        <v>201</v>
      </c>
      <c r="AU19" s="84" t="s">
        <v>200</v>
      </c>
      <c r="AV19" s="84" t="s">
        <v>201</v>
      </c>
      <c r="AW19" s="84" t="s">
        <v>200</v>
      </c>
      <c r="AX19" s="84" t="s">
        <v>202</v>
      </c>
      <c r="AY19" s="84" t="s">
        <v>200</v>
      </c>
      <c r="AZ19" s="84" t="s">
        <v>200</v>
      </c>
      <c r="BA19" s="84" t="s">
        <v>201</v>
      </c>
      <c r="BB19" s="84" t="s">
        <v>200</v>
      </c>
      <c r="BC19" s="85" t="s">
        <v>202</v>
      </c>
      <c r="BD19" s="454" t="s">
        <v>692</v>
      </c>
      <c r="BE19" s="84" t="s">
        <v>200</v>
      </c>
      <c r="BF19" s="84" t="s">
        <v>200</v>
      </c>
      <c r="BG19" s="84" t="s">
        <v>200</v>
      </c>
      <c r="BH19" s="84" t="s">
        <v>200</v>
      </c>
      <c r="BI19" s="84" t="s">
        <v>200</v>
      </c>
      <c r="BJ19" s="84" t="s">
        <v>200</v>
      </c>
      <c r="BK19" s="84" t="s">
        <v>200</v>
      </c>
      <c r="BL19" s="85" t="s">
        <v>200</v>
      </c>
      <c r="BM19" s="84" t="s">
        <v>813</v>
      </c>
      <c r="BN19" s="84" t="s">
        <v>813</v>
      </c>
      <c r="BO19" s="84" t="s">
        <v>813</v>
      </c>
      <c r="BP19" s="84" t="s">
        <v>813</v>
      </c>
      <c r="BQ19" s="84" t="s">
        <v>813</v>
      </c>
      <c r="BR19" s="84" t="s">
        <v>813</v>
      </c>
      <c r="BS19" s="84" t="s">
        <v>813</v>
      </c>
      <c r="BT19" s="85" t="s">
        <v>813</v>
      </c>
      <c r="BU19" s="84" t="s">
        <v>813</v>
      </c>
      <c r="BV19" s="84" t="s">
        <v>813</v>
      </c>
      <c r="BW19" s="84" t="s">
        <v>813</v>
      </c>
      <c r="BX19" s="84" t="s">
        <v>813</v>
      </c>
      <c r="BY19" s="84" t="s">
        <v>813</v>
      </c>
      <c r="BZ19" s="84" t="s">
        <v>813</v>
      </c>
      <c r="CA19" s="84" t="s">
        <v>813</v>
      </c>
      <c r="CB19" s="85" t="s">
        <v>813</v>
      </c>
      <c r="CC19" s="84" t="s">
        <v>813</v>
      </c>
      <c r="CD19" s="84" t="s">
        <v>813</v>
      </c>
      <c r="CE19" s="84" t="s">
        <v>813</v>
      </c>
      <c r="CF19" s="84" t="s">
        <v>813</v>
      </c>
      <c r="CG19" s="84" t="s">
        <v>813</v>
      </c>
      <c r="CH19" s="84" t="s">
        <v>813</v>
      </c>
      <c r="CI19" s="84" t="s">
        <v>813</v>
      </c>
      <c r="CJ19" s="85" t="s">
        <v>813</v>
      </c>
      <c r="CK19" s="84" t="s">
        <v>814</v>
      </c>
      <c r="CL19" s="84" t="s">
        <v>814</v>
      </c>
      <c r="CM19" s="84" t="s">
        <v>814</v>
      </c>
      <c r="CN19" s="84" t="s">
        <v>814</v>
      </c>
      <c r="CO19" s="84" t="s">
        <v>814</v>
      </c>
      <c r="CP19" s="84" t="s">
        <v>814</v>
      </c>
      <c r="CQ19" s="84" t="s">
        <v>814</v>
      </c>
      <c r="CR19" s="85" t="s">
        <v>814</v>
      </c>
      <c r="CS19" s="84" t="s">
        <v>813</v>
      </c>
      <c r="CT19" s="84" t="s">
        <v>813</v>
      </c>
      <c r="CU19" s="84" t="s">
        <v>813</v>
      </c>
      <c r="CV19" s="84" t="s">
        <v>813</v>
      </c>
      <c r="CW19" s="84" t="s">
        <v>813</v>
      </c>
      <c r="CX19" s="84" t="s">
        <v>813</v>
      </c>
      <c r="CY19" s="84" t="s">
        <v>813</v>
      </c>
      <c r="CZ19" s="85" t="s">
        <v>813</v>
      </c>
      <c r="DA19" s="84" t="s">
        <v>815</v>
      </c>
      <c r="DB19" s="84" t="s">
        <v>815</v>
      </c>
      <c r="DC19" s="84" t="s">
        <v>815</v>
      </c>
      <c r="DD19" s="84" t="s">
        <v>815</v>
      </c>
      <c r="DE19" s="84" t="s">
        <v>815</v>
      </c>
      <c r="DF19" s="84" t="s">
        <v>815</v>
      </c>
      <c r="DG19" s="84" t="s">
        <v>815</v>
      </c>
      <c r="DH19" s="85" t="s">
        <v>815</v>
      </c>
      <c r="DI19" s="84" t="s">
        <v>815</v>
      </c>
      <c r="DJ19" s="84" t="s">
        <v>815</v>
      </c>
      <c r="DK19" s="84" t="s">
        <v>815</v>
      </c>
      <c r="DL19" s="84" t="s">
        <v>815</v>
      </c>
      <c r="DM19" s="84" t="s">
        <v>815</v>
      </c>
      <c r="DN19" s="84" t="s">
        <v>815</v>
      </c>
      <c r="DO19" s="84" t="s">
        <v>815</v>
      </c>
      <c r="DP19" s="85" t="s">
        <v>815</v>
      </c>
      <c r="DQ19" s="84" t="s">
        <v>815</v>
      </c>
      <c r="DR19" s="84" t="s">
        <v>815</v>
      </c>
      <c r="DS19" s="84" t="s">
        <v>815</v>
      </c>
      <c r="DT19" s="84" t="s">
        <v>815</v>
      </c>
      <c r="DU19" s="84" t="s">
        <v>815</v>
      </c>
      <c r="DV19" s="84" t="s">
        <v>815</v>
      </c>
      <c r="DW19" s="84" t="s">
        <v>815</v>
      </c>
      <c r="DX19" s="85" t="s">
        <v>815</v>
      </c>
    </row>
    <row r="20" spans="1:128" ht="15" x14ac:dyDescent="0.2">
      <c r="A20" s="10"/>
      <c r="B20" s="10"/>
      <c r="C20" s="10"/>
      <c r="D20" s="414" t="s">
        <v>203</v>
      </c>
      <c r="E20" s="415"/>
      <c r="F20" s="212"/>
      <c r="G20" s="205"/>
      <c r="H20" s="205"/>
      <c r="I20" s="205"/>
      <c r="J20" s="205"/>
      <c r="K20" s="71"/>
      <c r="L20" s="71"/>
      <c r="M20" s="259"/>
      <c r="N20" s="269"/>
      <c r="O20" s="205"/>
      <c r="P20" s="205"/>
      <c r="Q20" s="205"/>
      <c r="R20" s="205"/>
      <c r="S20" s="205"/>
      <c r="T20" s="205"/>
      <c r="U20" s="205"/>
      <c r="V20" s="205"/>
      <c r="W20" s="205"/>
      <c r="X20" s="205"/>
      <c r="Y20" s="205"/>
      <c r="Z20" s="205"/>
      <c r="AA20" s="205"/>
      <c r="AB20" s="205"/>
      <c r="AC20" s="205"/>
      <c r="AD20" s="205"/>
      <c r="AE20" s="205"/>
      <c r="AF20" s="205"/>
      <c r="AG20" s="205"/>
      <c r="AH20" s="207"/>
      <c r="AI20" s="200" t="s">
        <v>204</v>
      </c>
      <c r="AJ20" s="69" t="s">
        <v>204</v>
      </c>
      <c r="AK20" s="69" t="s">
        <v>65</v>
      </c>
      <c r="AL20" s="69" t="s">
        <v>204</v>
      </c>
      <c r="AM20" s="69" t="s">
        <v>204</v>
      </c>
      <c r="AN20" s="69" t="s">
        <v>65</v>
      </c>
      <c r="AO20" s="69" t="s">
        <v>65</v>
      </c>
      <c r="AP20" s="69" t="s">
        <v>204</v>
      </c>
      <c r="AQ20" s="69" t="s">
        <v>204</v>
      </c>
      <c r="AR20" s="69" t="s">
        <v>204</v>
      </c>
      <c r="AS20" s="69" t="s">
        <v>65</v>
      </c>
      <c r="AT20" s="69" t="s">
        <v>59</v>
      </c>
      <c r="AU20" s="69" t="s">
        <v>204</v>
      </c>
      <c r="AV20" s="69" t="s">
        <v>59</v>
      </c>
      <c r="AW20" s="69" t="s">
        <v>204</v>
      </c>
      <c r="AX20" s="69" t="s">
        <v>204</v>
      </c>
      <c r="AY20" s="69" t="s">
        <v>65</v>
      </c>
      <c r="AZ20" s="69" t="s">
        <v>204</v>
      </c>
      <c r="BA20" s="69" t="s">
        <v>59</v>
      </c>
      <c r="BB20" s="69" t="s">
        <v>204</v>
      </c>
      <c r="BC20" s="70" t="s">
        <v>59</v>
      </c>
      <c r="BD20" s="70"/>
      <c r="BE20" s="69" t="s">
        <v>204</v>
      </c>
      <c r="BF20" s="69" t="s">
        <v>204</v>
      </c>
      <c r="BG20" s="69" t="s">
        <v>204</v>
      </c>
      <c r="BH20" s="69" t="s">
        <v>204</v>
      </c>
      <c r="BI20" s="69" t="s">
        <v>204</v>
      </c>
      <c r="BJ20" s="69" t="s">
        <v>204</v>
      </c>
      <c r="BK20" s="69" t="s">
        <v>204</v>
      </c>
      <c r="BL20" s="70" t="s">
        <v>204</v>
      </c>
      <c r="BM20" s="69"/>
      <c r="BN20" s="69"/>
      <c r="BO20" s="69"/>
      <c r="BP20" s="69"/>
      <c r="BQ20" s="69"/>
      <c r="BR20" s="69"/>
      <c r="BS20" s="69"/>
      <c r="BT20" s="70"/>
      <c r="BU20" s="69"/>
      <c r="BV20" s="69"/>
      <c r="BW20" s="69"/>
      <c r="BX20" s="69"/>
      <c r="BY20" s="69"/>
      <c r="BZ20" s="69"/>
      <c r="CA20" s="69"/>
      <c r="CB20" s="70"/>
      <c r="CC20" s="69"/>
      <c r="CD20" s="69"/>
      <c r="CE20" s="69"/>
      <c r="CF20" s="69"/>
      <c r="CG20" s="69"/>
      <c r="CH20" s="69"/>
      <c r="CI20" s="69"/>
      <c r="CJ20" s="70"/>
      <c r="CK20" s="69"/>
      <c r="CL20" s="69"/>
      <c r="CM20" s="69"/>
      <c r="CN20" s="69"/>
      <c r="CO20" s="69"/>
      <c r="CP20" s="69"/>
      <c r="CQ20" s="69"/>
      <c r="CR20" s="70"/>
      <c r="CS20" s="69"/>
      <c r="CT20" s="69"/>
      <c r="CU20" s="69"/>
      <c r="CV20" s="69"/>
      <c r="CW20" s="69"/>
      <c r="CX20" s="69"/>
      <c r="CY20" s="69"/>
      <c r="CZ20" s="70"/>
      <c r="DA20" s="69"/>
      <c r="DB20" s="69"/>
      <c r="DC20" s="69"/>
      <c r="DD20" s="69"/>
      <c r="DE20" s="69"/>
      <c r="DF20" s="69"/>
      <c r="DG20" s="69"/>
      <c r="DH20" s="70"/>
      <c r="DI20" s="69"/>
      <c r="DJ20" s="69"/>
      <c r="DK20" s="69"/>
      <c r="DL20" s="69"/>
      <c r="DM20" s="69"/>
      <c r="DN20" s="69"/>
      <c r="DO20" s="69"/>
      <c r="DP20" s="70"/>
      <c r="DQ20" s="69"/>
      <c r="DR20" s="69"/>
      <c r="DS20" s="69"/>
      <c r="DT20" s="69"/>
      <c r="DU20" s="69"/>
      <c r="DV20" s="69"/>
      <c r="DW20" s="69"/>
      <c r="DX20" s="70"/>
    </row>
    <row r="21" spans="1:128" ht="15" x14ac:dyDescent="0.2">
      <c r="A21" s="10"/>
      <c r="B21" s="10"/>
      <c r="C21" s="10"/>
      <c r="D21" s="414" t="s">
        <v>18</v>
      </c>
      <c r="E21" s="415"/>
      <c r="F21" s="201"/>
      <c r="G21" s="71"/>
      <c r="H21" s="71"/>
      <c r="I21" s="71"/>
      <c r="J21" s="71"/>
      <c r="K21" s="71"/>
      <c r="L21" s="71"/>
      <c r="M21" s="259"/>
      <c r="N21" s="270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2"/>
      <c r="AI21" s="264"/>
      <c r="AJ21" s="251"/>
      <c r="AK21" s="251"/>
      <c r="AL21" s="251"/>
      <c r="AM21" s="251"/>
      <c r="AN21" s="251"/>
      <c r="AO21" s="251"/>
      <c r="AP21" s="251"/>
      <c r="AQ21" s="251"/>
      <c r="AR21" s="251"/>
      <c r="AS21" s="251"/>
      <c r="AT21" s="251"/>
      <c r="AU21" s="251"/>
      <c r="AV21" s="251"/>
      <c r="AW21" s="251"/>
      <c r="AX21" s="251"/>
      <c r="AY21" s="251"/>
      <c r="AZ21" s="251"/>
      <c r="BA21" s="251"/>
      <c r="BB21" s="251"/>
      <c r="BC21" s="252"/>
      <c r="BD21" s="252"/>
      <c r="BE21" s="251"/>
      <c r="BF21" s="251"/>
      <c r="BG21" s="251"/>
      <c r="BH21" s="251"/>
      <c r="BI21" s="251"/>
      <c r="BJ21" s="251"/>
      <c r="BK21" s="251"/>
      <c r="BL21" s="252"/>
      <c r="BM21" s="251"/>
      <c r="BN21" s="251"/>
      <c r="BO21" s="251"/>
      <c r="BP21" s="251"/>
      <c r="BQ21" s="251"/>
      <c r="BR21" s="251"/>
      <c r="BS21" s="251"/>
      <c r="BT21" s="252"/>
      <c r="BU21" s="251"/>
      <c r="BV21" s="251"/>
      <c r="BW21" s="251"/>
      <c r="BX21" s="251"/>
      <c r="BY21" s="251"/>
      <c r="BZ21" s="251"/>
      <c r="CA21" s="251"/>
      <c r="CB21" s="252"/>
      <c r="CC21" s="251"/>
      <c r="CD21" s="251"/>
      <c r="CE21" s="251"/>
      <c r="CF21" s="251"/>
      <c r="CG21" s="251"/>
      <c r="CH21" s="251"/>
      <c r="CI21" s="251"/>
      <c r="CJ21" s="252"/>
      <c r="CK21" s="251"/>
      <c r="CL21" s="251"/>
      <c r="CM21" s="251"/>
      <c r="CN21" s="251"/>
      <c r="CO21" s="251"/>
      <c r="CP21" s="251"/>
      <c r="CQ21" s="251"/>
      <c r="CR21" s="252"/>
      <c r="CS21" s="251"/>
      <c r="CT21" s="251"/>
      <c r="CU21" s="251"/>
      <c r="CV21" s="251"/>
      <c r="CW21" s="251"/>
      <c r="CX21" s="251"/>
      <c r="CY21" s="251"/>
      <c r="CZ21" s="252"/>
      <c r="DA21" s="251"/>
      <c r="DB21" s="251"/>
      <c r="DC21" s="251"/>
      <c r="DD21" s="251"/>
      <c r="DE21" s="251"/>
      <c r="DF21" s="251"/>
      <c r="DG21" s="251"/>
      <c r="DH21" s="252"/>
      <c r="DI21" s="251"/>
      <c r="DJ21" s="251"/>
      <c r="DK21" s="251"/>
      <c r="DL21" s="251"/>
      <c r="DM21" s="251"/>
      <c r="DN21" s="251"/>
      <c r="DO21" s="251"/>
      <c r="DP21" s="252"/>
      <c r="DQ21" s="251"/>
      <c r="DR21" s="251"/>
      <c r="DS21" s="251"/>
      <c r="DT21" s="251"/>
      <c r="DU21" s="251"/>
      <c r="DV21" s="251"/>
      <c r="DW21" s="251"/>
      <c r="DX21" s="252"/>
    </row>
    <row r="22" spans="1:128" ht="90" x14ac:dyDescent="0.2">
      <c r="A22" s="10"/>
      <c r="B22" s="10"/>
      <c r="C22" s="10"/>
      <c r="D22" s="414" t="s">
        <v>19</v>
      </c>
      <c r="E22" s="415"/>
      <c r="F22" s="200" t="s">
        <v>205</v>
      </c>
      <c r="G22" s="69" t="s">
        <v>206</v>
      </c>
      <c r="H22" s="69" t="s">
        <v>206</v>
      </c>
      <c r="I22" s="69" t="s">
        <v>207</v>
      </c>
      <c r="J22" s="69" t="s">
        <v>207</v>
      </c>
      <c r="K22" s="30"/>
      <c r="L22" s="30"/>
      <c r="M22" s="258"/>
      <c r="N22" s="268" t="s">
        <v>206</v>
      </c>
      <c r="O22" s="69" t="s">
        <v>206</v>
      </c>
      <c r="P22" s="69" t="s">
        <v>206</v>
      </c>
      <c r="Q22" s="69" t="s">
        <v>206</v>
      </c>
      <c r="R22" s="69" t="s">
        <v>206</v>
      </c>
      <c r="S22" s="69" t="s">
        <v>206</v>
      </c>
      <c r="T22" s="69" t="s">
        <v>206</v>
      </c>
      <c r="U22" s="69" t="s">
        <v>206</v>
      </c>
      <c r="V22" s="69" t="s">
        <v>206</v>
      </c>
      <c r="W22" s="69" t="s">
        <v>206</v>
      </c>
      <c r="X22" s="69" t="s">
        <v>206</v>
      </c>
      <c r="Y22" s="69" t="s">
        <v>206</v>
      </c>
      <c r="Z22" s="206" t="s">
        <v>456</v>
      </c>
      <c r="AA22" s="69" t="s">
        <v>206</v>
      </c>
      <c r="AB22" s="84" t="s">
        <v>457</v>
      </c>
      <c r="AC22" s="69" t="s">
        <v>206</v>
      </c>
      <c r="AD22" s="69" t="s">
        <v>206</v>
      </c>
      <c r="AE22" s="69" t="s">
        <v>206</v>
      </c>
      <c r="AF22" s="69" t="s">
        <v>206</v>
      </c>
      <c r="AG22" s="69" t="s">
        <v>206</v>
      </c>
      <c r="AH22" s="70" t="s">
        <v>206</v>
      </c>
      <c r="AI22" s="98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5"/>
      <c r="BD22" s="75"/>
      <c r="BE22" s="74"/>
      <c r="BF22" s="74"/>
      <c r="BG22" s="74"/>
      <c r="BH22" s="74"/>
      <c r="BI22" s="74"/>
      <c r="BJ22" s="74"/>
      <c r="BK22" s="74"/>
      <c r="BL22" s="75"/>
      <c r="BM22" s="74"/>
      <c r="BN22" s="74"/>
      <c r="BO22" s="74"/>
      <c r="BP22" s="74"/>
      <c r="BQ22" s="74"/>
      <c r="BR22" s="74"/>
      <c r="BS22" s="74"/>
      <c r="BT22" s="75"/>
      <c r="BU22" s="74"/>
      <c r="BV22" s="74"/>
      <c r="BW22" s="74"/>
      <c r="BX22" s="74"/>
      <c r="BY22" s="74"/>
      <c r="BZ22" s="74"/>
      <c r="CA22" s="74"/>
      <c r="CB22" s="75"/>
      <c r="CC22" s="74"/>
      <c r="CD22" s="74"/>
      <c r="CE22" s="74"/>
      <c r="CF22" s="74"/>
      <c r="CG22" s="74"/>
      <c r="CH22" s="74"/>
      <c r="CI22" s="74"/>
      <c r="CJ22" s="75"/>
      <c r="CK22" s="74"/>
      <c r="CL22" s="74"/>
      <c r="CM22" s="74"/>
      <c r="CN22" s="74"/>
      <c r="CO22" s="74"/>
      <c r="CP22" s="74"/>
      <c r="CQ22" s="74"/>
      <c r="CR22" s="75"/>
      <c r="CS22" s="74"/>
      <c r="CT22" s="74"/>
      <c r="CU22" s="74"/>
      <c r="CV22" s="74"/>
      <c r="CW22" s="74"/>
      <c r="CX22" s="74"/>
      <c r="CY22" s="74"/>
      <c r="CZ22" s="75"/>
      <c r="DA22" s="74"/>
      <c r="DB22" s="74"/>
      <c r="DC22" s="74"/>
      <c r="DD22" s="74"/>
      <c r="DE22" s="74"/>
      <c r="DF22" s="74"/>
      <c r="DG22" s="74"/>
      <c r="DH22" s="75"/>
      <c r="DI22" s="74"/>
      <c r="DJ22" s="74"/>
      <c r="DK22" s="74"/>
      <c r="DL22" s="74"/>
      <c r="DM22" s="74"/>
      <c r="DN22" s="74"/>
      <c r="DO22" s="74"/>
      <c r="DP22" s="75"/>
      <c r="DQ22" s="74"/>
      <c r="DR22" s="74"/>
      <c r="DS22" s="74"/>
      <c r="DT22" s="74"/>
      <c r="DU22" s="74"/>
      <c r="DV22" s="74"/>
      <c r="DW22" s="74"/>
      <c r="DX22" s="75"/>
    </row>
    <row r="23" spans="1:128" ht="75" x14ac:dyDescent="0.2">
      <c r="A23" s="10"/>
      <c r="B23" s="10"/>
      <c r="C23" s="10"/>
      <c r="D23" s="414" t="s">
        <v>20</v>
      </c>
      <c r="E23" s="415"/>
      <c r="F23" s="212"/>
      <c r="G23" s="205"/>
      <c r="H23" s="205"/>
      <c r="I23" s="205"/>
      <c r="J23" s="205"/>
      <c r="K23" s="71"/>
      <c r="L23" s="71"/>
      <c r="M23" s="259"/>
      <c r="N23" s="269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7"/>
      <c r="AI23" s="96" t="s">
        <v>208</v>
      </c>
      <c r="AJ23" s="84" t="s">
        <v>209</v>
      </c>
      <c r="AK23" s="84" t="s">
        <v>209</v>
      </c>
      <c r="AL23" s="84" t="s">
        <v>208</v>
      </c>
      <c r="AM23" s="84" t="s">
        <v>208</v>
      </c>
      <c r="AN23" s="84" t="s">
        <v>208</v>
      </c>
      <c r="AO23" s="84" t="s">
        <v>209</v>
      </c>
      <c r="AP23" s="84" t="s">
        <v>209</v>
      </c>
      <c r="AQ23" s="84" t="s">
        <v>208</v>
      </c>
      <c r="AR23" s="84" t="s">
        <v>209</v>
      </c>
      <c r="AS23" s="84" t="s">
        <v>208</v>
      </c>
      <c r="AT23" s="84" t="s">
        <v>209</v>
      </c>
      <c r="AU23" s="84" t="s">
        <v>208</v>
      </c>
      <c r="AV23" s="84" t="s">
        <v>209</v>
      </c>
      <c r="AW23" s="84" t="s">
        <v>208</v>
      </c>
      <c r="AX23" s="84" t="s">
        <v>209</v>
      </c>
      <c r="AY23" s="84" t="s">
        <v>208</v>
      </c>
      <c r="AZ23" s="84" t="s">
        <v>208</v>
      </c>
      <c r="BA23" s="84" t="s">
        <v>209</v>
      </c>
      <c r="BB23" s="84" t="s">
        <v>208</v>
      </c>
      <c r="BC23" s="85" t="s">
        <v>209</v>
      </c>
      <c r="BD23" s="85" t="s">
        <v>693</v>
      </c>
      <c r="BE23" s="84" t="s">
        <v>816</v>
      </c>
      <c r="BF23" s="84" t="s">
        <v>816</v>
      </c>
      <c r="BG23" s="84" t="s">
        <v>816</v>
      </c>
      <c r="BH23" s="84" t="s">
        <v>816</v>
      </c>
      <c r="BI23" s="84" t="s">
        <v>816</v>
      </c>
      <c r="BJ23" s="84" t="s">
        <v>816</v>
      </c>
      <c r="BK23" s="84" t="s">
        <v>816</v>
      </c>
      <c r="BL23" s="85" t="s">
        <v>816</v>
      </c>
      <c r="BM23" s="84" t="s">
        <v>816</v>
      </c>
      <c r="BN23" s="84" t="s">
        <v>816</v>
      </c>
      <c r="BO23" s="84" t="s">
        <v>816</v>
      </c>
      <c r="BP23" s="84" t="s">
        <v>816</v>
      </c>
      <c r="BQ23" s="84" t="s">
        <v>816</v>
      </c>
      <c r="BR23" s="84" t="s">
        <v>816</v>
      </c>
      <c r="BS23" s="84" t="s">
        <v>816</v>
      </c>
      <c r="BT23" s="85" t="s">
        <v>816</v>
      </c>
      <c r="BU23" s="84" t="s">
        <v>816</v>
      </c>
      <c r="BV23" s="84" t="s">
        <v>816</v>
      </c>
      <c r="BW23" s="84" t="s">
        <v>816</v>
      </c>
      <c r="BX23" s="84" t="s">
        <v>816</v>
      </c>
      <c r="BY23" s="84" t="s">
        <v>816</v>
      </c>
      <c r="BZ23" s="84" t="s">
        <v>816</v>
      </c>
      <c r="CA23" s="84" t="s">
        <v>816</v>
      </c>
      <c r="CB23" s="85" t="s">
        <v>816</v>
      </c>
      <c r="CC23" s="84" t="s">
        <v>816</v>
      </c>
      <c r="CD23" s="84" t="s">
        <v>816</v>
      </c>
      <c r="CE23" s="84" t="s">
        <v>816</v>
      </c>
      <c r="CF23" s="84" t="s">
        <v>816</v>
      </c>
      <c r="CG23" s="84" t="s">
        <v>816</v>
      </c>
      <c r="CH23" s="84" t="s">
        <v>816</v>
      </c>
      <c r="CI23" s="84" t="s">
        <v>816</v>
      </c>
      <c r="CJ23" s="85" t="s">
        <v>816</v>
      </c>
      <c r="CK23" s="84" t="s">
        <v>816</v>
      </c>
      <c r="CL23" s="84" t="s">
        <v>816</v>
      </c>
      <c r="CM23" s="84" t="s">
        <v>816</v>
      </c>
      <c r="CN23" s="84" t="s">
        <v>816</v>
      </c>
      <c r="CO23" s="84" t="s">
        <v>816</v>
      </c>
      <c r="CP23" s="84" t="s">
        <v>816</v>
      </c>
      <c r="CQ23" s="84" t="s">
        <v>816</v>
      </c>
      <c r="CR23" s="85" t="s">
        <v>816</v>
      </c>
      <c r="CS23" s="84" t="s">
        <v>816</v>
      </c>
      <c r="CT23" s="84" t="s">
        <v>816</v>
      </c>
      <c r="CU23" s="84" t="s">
        <v>816</v>
      </c>
      <c r="CV23" s="84" t="s">
        <v>816</v>
      </c>
      <c r="CW23" s="84" t="s">
        <v>816</v>
      </c>
      <c r="CX23" s="84" t="s">
        <v>816</v>
      </c>
      <c r="CY23" s="84" t="s">
        <v>816</v>
      </c>
      <c r="CZ23" s="85" t="s">
        <v>816</v>
      </c>
      <c r="DA23" s="84" t="s">
        <v>817</v>
      </c>
      <c r="DB23" s="84" t="s">
        <v>817</v>
      </c>
      <c r="DC23" s="84" t="s">
        <v>817</v>
      </c>
      <c r="DD23" s="84" t="s">
        <v>817</v>
      </c>
      <c r="DE23" s="84" t="s">
        <v>817</v>
      </c>
      <c r="DF23" s="84" t="s">
        <v>817</v>
      </c>
      <c r="DG23" s="84" t="s">
        <v>817</v>
      </c>
      <c r="DH23" s="85" t="s">
        <v>817</v>
      </c>
      <c r="DI23" s="84" t="s">
        <v>817</v>
      </c>
      <c r="DJ23" s="84" t="s">
        <v>817</v>
      </c>
      <c r="DK23" s="84" t="s">
        <v>817</v>
      </c>
      <c r="DL23" s="84" t="s">
        <v>817</v>
      </c>
      <c r="DM23" s="84" t="s">
        <v>817</v>
      </c>
      <c r="DN23" s="84" t="s">
        <v>817</v>
      </c>
      <c r="DO23" s="84" t="s">
        <v>817</v>
      </c>
      <c r="DP23" s="85" t="s">
        <v>817</v>
      </c>
      <c r="DQ23" s="84" t="s">
        <v>817</v>
      </c>
      <c r="DR23" s="84" t="s">
        <v>817</v>
      </c>
      <c r="DS23" s="84" t="s">
        <v>817</v>
      </c>
      <c r="DT23" s="84" t="s">
        <v>817</v>
      </c>
      <c r="DU23" s="84" t="s">
        <v>817</v>
      </c>
      <c r="DV23" s="84" t="s">
        <v>817</v>
      </c>
      <c r="DW23" s="84" t="s">
        <v>817</v>
      </c>
      <c r="DX23" s="85" t="s">
        <v>817</v>
      </c>
    </row>
    <row r="24" spans="1:128" ht="15" x14ac:dyDescent="0.2">
      <c r="A24" s="10"/>
      <c r="B24" s="10"/>
      <c r="C24" s="10"/>
      <c r="D24" s="414" t="s">
        <v>21</v>
      </c>
      <c r="E24" s="415"/>
      <c r="F24" s="201"/>
      <c r="G24" s="71"/>
      <c r="H24" s="71"/>
      <c r="I24" s="71"/>
      <c r="J24" s="71"/>
      <c r="K24" s="71"/>
      <c r="L24" s="71"/>
      <c r="M24" s="259"/>
      <c r="N24" s="270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2"/>
      <c r="AI24" s="264"/>
      <c r="AJ24" s="251"/>
      <c r="AK24" s="251"/>
      <c r="AL24" s="251"/>
      <c r="AM24" s="251"/>
      <c r="AN24" s="251"/>
      <c r="AO24" s="251"/>
      <c r="AP24" s="251"/>
      <c r="AQ24" s="251"/>
      <c r="AR24" s="251"/>
      <c r="AS24" s="251"/>
      <c r="AT24" s="251"/>
      <c r="AU24" s="251"/>
      <c r="AV24" s="251"/>
      <c r="AW24" s="251"/>
      <c r="AX24" s="251"/>
      <c r="AY24" s="251"/>
      <c r="AZ24" s="251"/>
      <c r="BA24" s="251"/>
      <c r="BB24" s="251"/>
      <c r="BC24" s="252"/>
      <c r="BD24" s="252"/>
      <c r="BE24" s="251"/>
      <c r="BF24" s="251"/>
      <c r="BG24" s="251"/>
      <c r="BH24" s="251"/>
      <c r="BI24" s="251"/>
      <c r="BJ24" s="251"/>
      <c r="BK24" s="251"/>
      <c r="BL24" s="252"/>
      <c r="BM24" s="251"/>
      <c r="BN24" s="251"/>
      <c r="BO24" s="251"/>
      <c r="BP24" s="251"/>
      <c r="BQ24" s="251"/>
      <c r="BR24" s="251"/>
      <c r="BS24" s="251"/>
      <c r="BT24" s="252"/>
      <c r="BU24" s="251"/>
      <c r="BV24" s="251"/>
      <c r="BW24" s="251"/>
      <c r="BX24" s="251"/>
      <c r="BY24" s="251"/>
      <c r="BZ24" s="251"/>
      <c r="CA24" s="251"/>
      <c r="CB24" s="252"/>
      <c r="CC24" s="251"/>
      <c r="CD24" s="251"/>
      <c r="CE24" s="251"/>
      <c r="CF24" s="251"/>
      <c r="CG24" s="251"/>
      <c r="CH24" s="251"/>
      <c r="CI24" s="251"/>
      <c r="CJ24" s="252"/>
      <c r="CK24" s="251"/>
      <c r="CL24" s="251"/>
      <c r="CM24" s="251"/>
      <c r="CN24" s="251"/>
      <c r="CO24" s="251"/>
      <c r="CP24" s="251"/>
      <c r="CQ24" s="251"/>
      <c r="CR24" s="252"/>
      <c r="CS24" s="251"/>
      <c r="CT24" s="251"/>
      <c r="CU24" s="251"/>
      <c r="CV24" s="251"/>
      <c r="CW24" s="251"/>
      <c r="CX24" s="251"/>
      <c r="CY24" s="251"/>
      <c r="CZ24" s="252"/>
      <c r="DA24" s="251"/>
      <c r="DB24" s="251"/>
      <c r="DC24" s="251"/>
      <c r="DD24" s="251"/>
      <c r="DE24" s="251"/>
      <c r="DF24" s="251"/>
      <c r="DG24" s="251"/>
      <c r="DH24" s="252"/>
      <c r="DI24" s="251"/>
      <c r="DJ24" s="251"/>
      <c r="DK24" s="251"/>
      <c r="DL24" s="251"/>
      <c r="DM24" s="251"/>
      <c r="DN24" s="251"/>
      <c r="DO24" s="251"/>
      <c r="DP24" s="252"/>
      <c r="DQ24" s="251"/>
      <c r="DR24" s="251"/>
      <c r="DS24" s="251"/>
      <c r="DT24" s="251"/>
      <c r="DU24" s="251"/>
      <c r="DV24" s="251"/>
      <c r="DW24" s="251"/>
      <c r="DX24" s="252"/>
    </row>
    <row r="25" spans="1:128" ht="75" x14ac:dyDescent="0.2">
      <c r="A25" s="10"/>
      <c r="B25" s="10"/>
      <c r="C25" s="10"/>
      <c r="D25" s="558" t="s">
        <v>22</v>
      </c>
      <c r="E25" s="559"/>
      <c r="F25" s="198" t="s">
        <v>458</v>
      </c>
      <c r="G25" s="29" t="s">
        <v>459</v>
      </c>
      <c r="H25" s="29" t="s">
        <v>459</v>
      </c>
      <c r="I25" s="29" t="s">
        <v>211</v>
      </c>
      <c r="J25" s="29" t="s">
        <v>211</v>
      </c>
      <c r="K25" s="30"/>
      <c r="L25" s="30"/>
      <c r="M25" s="258"/>
      <c r="N25" s="271" t="s">
        <v>459</v>
      </c>
      <c r="O25" s="29" t="s">
        <v>459</v>
      </c>
      <c r="P25" s="29" t="s">
        <v>459</v>
      </c>
      <c r="Q25" s="29" t="s">
        <v>459</v>
      </c>
      <c r="R25" s="29" t="s">
        <v>459</v>
      </c>
      <c r="S25" s="29" t="s">
        <v>459</v>
      </c>
      <c r="T25" s="29" t="s">
        <v>459</v>
      </c>
      <c r="U25" s="29" t="s">
        <v>459</v>
      </c>
      <c r="V25" s="29" t="s">
        <v>459</v>
      </c>
      <c r="W25" s="29" t="s">
        <v>459</v>
      </c>
      <c r="X25" s="29" t="s">
        <v>459</v>
      </c>
      <c r="Y25" s="29" t="s">
        <v>459</v>
      </c>
      <c r="Z25" s="29" t="s">
        <v>459</v>
      </c>
      <c r="AA25" s="29" t="s">
        <v>459</v>
      </c>
      <c r="AB25" s="29" t="s">
        <v>459</v>
      </c>
      <c r="AC25" s="29" t="s">
        <v>459</v>
      </c>
      <c r="AD25" s="29" t="s">
        <v>459</v>
      </c>
      <c r="AE25" s="29" t="s">
        <v>459</v>
      </c>
      <c r="AF25" s="29" t="s">
        <v>459</v>
      </c>
      <c r="AG25" s="29" t="s">
        <v>459</v>
      </c>
      <c r="AH25" s="62" t="s">
        <v>459</v>
      </c>
      <c r="AI25" s="98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5"/>
      <c r="BD25" s="75"/>
      <c r="BE25" s="74"/>
      <c r="BF25" s="74"/>
      <c r="BG25" s="74"/>
      <c r="BH25" s="74"/>
      <c r="BI25" s="74"/>
      <c r="BJ25" s="74"/>
      <c r="BK25" s="74"/>
      <c r="BL25" s="75"/>
      <c r="BM25" s="74"/>
      <c r="BN25" s="74"/>
      <c r="BO25" s="74"/>
      <c r="BP25" s="74"/>
      <c r="BQ25" s="74"/>
      <c r="BR25" s="74"/>
      <c r="BS25" s="74"/>
      <c r="BT25" s="75"/>
      <c r="BU25" s="74"/>
      <c r="BV25" s="74"/>
      <c r="BW25" s="74"/>
      <c r="BX25" s="74"/>
      <c r="BY25" s="74"/>
      <c r="BZ25" s="74"/>
      <c r="CA25" s="74"/>
      <c r="CB25" s="75"/>
      <c r="CC25" s="74"/>
      <c r="CD25" s="74"/>
      <c r="CE25" s="74"/>
      <c r="CF25" s="74"/>
      <c r="CG25" s="74"/>
      <c r="CH25" s="74"/>
      <c r="CI25" s="74"/>
      <c r="CJ25" s="75"/>
      <c r="CK25" s="74"/>
      <c r="CL25" s="74"/>
      <c r="CM25" s="74"/>
      <c r="CN25" s="74"/>
      <c r="CO25" s="74"/>
      <c r="CP25" s="74"/>
      <c r="CQ25" s="74"/>
      <c r="CR25" s="75"/>
      <c r="CS25" s="74"/>
      <c r="CT25" s="74"/>
      <c r="CU25" s="74"/>
      <c r="CV25" s="74"/>
      <c r="CW25" s="74"/>
      <c r="CX25" s="74"/>
      <c r="CY25" s="74"/>
      <c r="CZ25" s="75"/>
      <c r="DA25" s="74"/>
      <c r="DB25" s="74"/>
      <c r="DC25" s="74"/>
      <c r="DD25" s="74"/>
      <c r="DE25" s="74"/>
      <c r="DF25" s="74"/>
      <c r="DG25" s="74"/>
      <c r="DH25" s="75"/>
      <c r="DI25" s="74"/>
      <c r="DJ25" s="74"/>
      <c r="DK25" s="74"/>
      <c r="DL25" s="74"/>
      <c r="DM25" s="74"/>
      <c r="DN25" s="74"/>
      <c r="DO25" s="74"/>
      <c r="DP25" s="75"/>
      <c r="DQ25" s="74"/>
      <c r="DR25" s="74"/>
      <c r="DS25" s="74"/>
      <c r="DT25" s="74"/>
      <c r="DU25" s="74"/>
      <c r="DV25" s="74"/>
      <c r="DW25" s="74"/>
      <c r="DX25" s="75"/>
    </row>
    <row r="26" spans="1:128" ht="75" x14ac:dyDescent="0.2">
      <c r="A26" s="10"/>
      <c r="B26" s="10"/>
      <c r="C26" s="10"/>
      <c r="D26" s="414" t="s">
        <v>23</v>
      </c>
      <c r="E26" s="415"/>
      <c r="F26" s="212"/>
      <c r="G26" s="205"/>
      <c r="H26" s="205"/>
      <c r="I26" s="205"/>
      <c r="J26" s="205"/>
      <c r="K26" s="71"/>
      <c r="L26" s="71"/>
      <c r="M26" s="259"/>
      <c r="N26" s="269"/>
      <c r="O26" s="205"/>
      <c r="P26" s="205"/>
      <c r="Q26" s="205"/>
      <c r="R26" s="205"/>
      <c r="S26" s="205"/>
      <c r="T26" s="205"/>
      <c r="U26" s="205"/>
      <c r="V26" s="205"/>
      <c r="W26" s="205"/>
      <c r="X26" s="205"/>
      <c r="Y26" s="205"/>
      <c r="Z26" s="205"/>
      <c r="AA26" s="205"/>
      <c r="AB26" s="205"/>
      <c r="AC26" s="205"/>
      <c r="AD26" s="205"/>
      <c r="AE26" s="205"/>
      <c r="AF26" s="205"/>
      <c r="AG26" s="205"/>
      <c r="AH26" s="207"/>
      <c r="AI26" s="93" t="s">
        <v>212</v>
      </c>
      <c r="AJ26" s="58" t="s">
        <v>210</v>
      </c>
      <c r="AK26" s="58" t="s">
        <v>210</v>
      </c>
      <c r="AL26" s="58" t="s">
        <v>212</v>
      </c>
      <c r="AM26" s="58" t="s">
        <v>212</v>
      </c>
      <c r="AN26" s="58" t="s">
        <v>212</v>
      </c>
      <c r="AO26" s="58" t="s">
        <v>210</v>
      </c>
      <c r="AP26" s="58" t="s">
        <v>210</v>
      </c>
      <c r="AQ26" s="58" t="s">
        <v>212</v>
      </c>
      <c r="AR26" s="58" t="s">
        <v>210</v>
      </c>
      <c r="AS26" s="58" t="s">
        <v>212</v>
      </c>
      <c r="AT26" s="58" t="s">
        <v>210</v>
      </c>
      <c r="AU26" s="58" t="s">
        <v>212</v>
      </c>
      <c r="AV26" s="58" t="s">
        <v>210</v>
      </c>
      <c r="AW26" s="58" t="s">
        <v>212</v>
      </c>
      <c r="AX26" s="58" t="s">
        <v>210</v>
      </c>
      <c r="AY26" s="58" t="s">
        <v>212</v>
      </c>
      <c r="AZ26" s="58" t="s">
        <v>212</v>
      </c>
      <c r="BA26" s="58" t="s">
        <v>210</v>
      </c>
      <c r="BB26" s="58" t="s">
        <v>212</v>
      </c>
      <c r="BC26" s="80" t="s">
        <v>210</v>
      </c>
      <c r="BD26" s="80" t="s">
        <v>694</v>
      </c>
      <c r="BE26" s="58" t="s">
        <v>818</v>
      </c>
      <c r="BF26" s="58" t="s">
        <v>818</v>
      </c>
      <c r="BG26" s="58" t="s">
        <v>818</v>
      </c>
      <c r="BH26" s="58" t="s">
        <v>818</v>
      </c>
      <c r="BI26" s="58" t="s">
        <v>818</v>
      </c>
      <c r="BJ26" s="58" t="s">
        <v>818</v>
      </c>
      <c r="BK26" s="58" t="s">
        <v>818</v>
      </c>
      <c r="BL26" s="80" t="s">
        <v>818</v>
      </c>
      <c r="BM26" s="58" t="s">
        <v>819</v>
      </c>
      <c r="BN26" s="58" t="s">
        <v>819</v>
      </c>
      <c r="BO26" s="58" t="s">
        <v>819</v>
      </c>
      <c r="BP26" s="58" t="s">
        <v>819</v>
      </c>
      <c r="BQ26" s="58" t="s">
        <v>819</v>
      </c>
      <c r="BR26" s="58" t="s">
        <v>819</v>
      </c>
      <c r="BS26" s="58" t="s">
        <v>819</v>
      </c>
      <c r="BT26" s="80" t="s">
        <v>819</v>
      </c>
      <c r="BU26" s="58" t="s">
        <v>819</v>
      </c>
      <c r="BV26" s="58" t="s">
        <v>819</v>
      </c>
      <c r="BW26" s="58" t="s">
        <v>819</v>
      </c>
      <c r="BX26" s="58" t="s">
        <v>819</v>
      </c>
      <c r="BY26" s="58" t="s">
        <v>819</v>
      </c>
      <c r="BZ26" s="58" t="s">
        <v>819</v>
      </c>
      <c r="CA26" s="58" t="s">
        <v>819</v>
      </c>
      <c r="CB26" s="80" t="s">
        <v>819</v>
      </c>
      <c r="CC26" s="58" t="s">
        <v>819</v>
      </c>
      <c r="CD26" s="58" t="s">
        <v>819</v>
      </c>
      <c r="CE26" s="58" t="s">
        <v>819</v>
      </c>
      <c r="CF26" s="58" t="s">
        <v>819</v>
      </c>
      <c r="CG26" s="58" t="s">
        <v>819</v>
      </c>
      <c r="CH26" s="58" t="s">
        <v>819</v>
      </c>
      <c r="CI26" s="58" t="s">
        <v>819</v>
      </c>
      <c r="CJ26" s="80" t="s">
        <v>819</v>
      </c>
      <c r="CK26" s="58" t="s">
        <v>819</v>
      </c>
      <c r="CL26" s="58" t="s">
        <v>819</v>
      </c>
      <c r="CM26" s="58" t="s">
        <v>819</v>
      </c>
      <c r="CN26" s="58" t="s">
        <v>819</v>
      </c>
      <c r="CO26" s="58" t="s">
        <v>819</v>
      </c>
      <c r="CP26" s="58" t="s">
        <v>819</v>
      </c>
      <c r="CQ26" s="58" t="s">
        <v>819</v>
      </c>
      <c r="CR26" s="80" t="s">
        <v>819</v>
      </c>
      <c r="CS26" s="58" t="s">
        <v>819</v>
      </c>
      <c r="CT26" s="58" t="s">
        <v>819</v>
      </c>
      <c r="CU26" s="58" t="s">
        <v>819</v>
      </c>
      <c r="CV26" s="58" t="s">
        <v>819</v>
      </c>
      <c r="CW26" s="58" t="s">
        <v>819</v>
      </c>
      <c r="CX26" s="58" t="s">
        <v>819</v>
      </c>
      <c r="CY26" s="58" t="s">
        <v>819</v>
      </c>
      <c r="CZ26" s="80" t="s">
        <v>819</v>
      </c>
      <c r="DA26" s="58" t="s">
        <v>819</v>
      </c>
      <c r="DB26" s="58" t="s">
        <v>819</v>
      </c>
      <c r="DC26" s="58" t="s">
        <v>819</v>
      </c>
      <c r="DD26" s="58" t="s">
        <v>819</v>
      </c>
      <c r="DE26" s="58" t="s">
        <v>819</v>
      </c>
      <c r="DF26" s="58" t="s">
        <v>819</v>
      </c>
      <c r="DG26" s="58" t="s">
        <v>819</v>
      </c>
      <c r="DH26" s="80" t="s">
        <v>819</v>
      </c>
      <c r="DI26" s="58" t="s">
        <v>819</v>
      </c>
      <c r="DJ26" s="58" t="s">
        <v>819</v>
      </c>
      <c r="DK26" s="58" t="s">
        <v>819</v>
      </c>
      <c r="DL26" s="58" t="s">
        <v>819</v>
      </c>
      <c r="DM26" s="58" t="s">
        <v>819</v>
      </c>
      <c r="DN26" s="58" t="s">
        <v>819</v>
      </c>
      <c r="DO26" s="58" t="s">
        <v>819</v>
      </c>
      <c r="DP26" s="80" t="s">
        <v>819</v>
      </c>
      <c r="DQ26" s="58" t="s">
        <v>819</v>
      </c>
      <c r="DR26" s="58" t="s">
        <v>819</v>
      </c>
      <c r="DS26" s="58" t="s">
        <v>819</v>
      </c>
      <c r="DT26" s="58" t="s">
        <v>819</v>
      </c>
      <c r="DU26" s="58" t="s">
        <v>819</v>
      </c>
      <c r="DV26" s="58" t="s">
        <v>819</v>
      </c>
      <c r="DW26" s="58" t="s">
        <v>819</v>
      </c>
      <c r="DX26" s="80" t="s">
        <v>819</v>
      </c>
    </row>
    <row r="27" spans="1:128" ht="15" x14ac:dyDescent="0.2">
      <c r="A27" s="10"/>
      <c r="B27" s="10"/>
      <c r="C27" s="10"/>
      <c r="D27" s="414" t="s">
        <v>24</v>
      </c>
      <c r="E27" s="415"/>
      <c r="F27" s="201"/>
      <c r="G27" s="71"/>
      <c r="H27" s="71"/>
      <c r="I27" s="71"/>
      <c r="J27" s="71"/>
      <c r="K27" s="71"/>
      <c r="L27" s="71"/>
      <c r="M27" s="259"/>
      <c r="N27" s="270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2"/>
      <c r="AI27" s="212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7"/>
      <c r="BD27" s="207"/>
      <c r="BE27" s="205"/>
      <c r="BF27" s="205"/>
      <c r="BG27" s="205"/>
      <c r="BH27" s="205"/>
      <c r="BI27" s="205"/>
      <c r="BJ27" s="205"/>
      <c r="BK27" s="205"/>
      <c r="BL27" s="207"/>
      <c r="BM27" s="205"/>
      <c r="BN27" s="205"/>
      <c r="BO27" s="205"/>
      <c r="BP27" s="205"/>
      <c r="BQ27" s="205"/>
      <c r="BR27" s="205"/>
      <c r="BS27" s="205"/>
      <c r="BT27" s="207"/>
      <c r="BU27" s="205"/>
      <c r="BV27" s="205"/>
      <c r="BW27" s="205"/>
      <c r="BX27" s="205"/>
      <c r="BY27" s="205"/>
      <c r="BZ27" s="205"/>
      <c r="CA27" s="205"/>
      <c r="CB27" s="207"/>
      <c r="CC27" s="205"/>
      <c r="CD27" s="205"/>
      <c r="CE27" s="205"/>
      <c r="CF27" s="205"/>
      <c r="CG27" s="205"/>
      <c r="CH27" s="205"/>
      <c r="CI27" s="205"/>
      <c r="CJ27" s="207"/>
      <c r="CK27" s="205"/>
      <c r="CL27" s="205"/>
      <c r="CM27" s="205"/>
      <c r="CN27" s="205"/>
      <c r="CO27" s="205"/>
      <c r="CP27" s="205"/>
      <c r="CQ27" s="205"/>
      <c r="CR27" s="207"/>
      <c r="CS27" s="205"/>
      <c r="CT27" s="205"/>
      <c r="CU27" s="205"/>
      <c r="CV27" s="205"/>
      <c r="CW27" s="205"/>
      <c r="CX27" s="205"/>
      <c r="CY27" s="205"/>
      <c r="CZ27" s="207"/>
      <c r="DA27" s="205"/>
      <c r="DB27" s="205"/>
      <c r="DC27" s="205"/>
      <c r="DD27" s="205"/>
      <c r="DE27" s="205"/>
      <c r="DF27" s="205"/>
      <c r="DG27" s="205"/>
      <c r="DH27" s="207"/>
      <c r="DI27" s="205"/>
      <c r="DJ27" s="205"/>
      <c r="DK27" s="205"/>
      <c r="DL27" s="205"/>
      <c r="DM27" s="205"/>
      <c r="DN27" s="205"/>
      <c r="DO27" s="205"/>
      <c r="DP27" s="207"/>
      <c r="DQ27" s="205"/>
      <c r="DR27" s="205"/>
      <c r="DS27" s="205"/>
      <c r="DT27" s="205"/>
      <c r="DU27" s="205"/>
      <c r="DV27" s="205"/>
      <c r="DW27" s="205"/>
      <c r="DX27" s="207"/>
    </row>
    <row r="28" spans="1:128" ht="15" x14ac:dyDescent="0.2">
      <c r="A28" s="10"/>
      <c r="B28" s="10"/>
      <c r="C28" s="10"/>
      <c r="D28" s="414" t="s">
        <v>25</v>
      </c>
      <c r="E28" s="415"/>
      <c r="F28" s="201"/>
      <c r="G28" s="71"/>
      <c r="H28" s="71"/>
      <c r="I28" s="71"/>
      <c r="J28" s="71"/>
      <c r="K28" s="71"/>
      <c r="L28" s="71"/>
      <c r="M28" s="259"/>
      <c r="N28" s="270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2"/>
      <c r="AI28" s="20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2"/>
      <c r="BD28" s="72"/>
      <c r="BE28" s="71"/>
      <c r="BF28" s="71"/>
      <c r="BG28" s="71"/>
      <c r="BH28" s="71"/>
      <c r="BI28" s="71"/>
      <c r="BJ28" s="71"/>
      <c r="BK28" s="71"/>
      <c r="BL28" s="72"/>
      <c r="BM28" s="71"/>
      <c r="BN28" s="71"/>
      <c r="BO28" s="71"/>
      <c r="BP28" s="71"/>
      <c r="BQ28" s="71"/>
      <c r="BR28" s="71"/>
      <c r="BS28" s="71"/>
      <c r="BT28" s="72"/>
      <c r="BU28" s="71"/>
      <c r="BV28" s="71"/>
      <c r="BW28" s="71"/>
      <c r="BX28" s="71"/>
      <c r="BY28" s="71"/>
      <c r="BZ28" s="71"/>
      <c r="CA28" s="71"/>
      <c r="CB28" s="72"/>
      <c r="CC28" s="71"/>
      <c r="CD28" s="71"/>
      <c r="CE28" s="71"/>
      <c r="CF28" s="71"/>
      <c r="CG28" s="71"/>
      <c r="CH28" s="71"/>
      <c r="CI28" s="71"/>
      <c r="CJ28" s="72"/>
      <c r="CK28" s="71"/>
      <c r="CL28" s="71"/>
      <c r="CM28" s="71"/>
      <c r="CN28" s="71"/>
      <c r="CO28" s="71"/>
      <c r="CP28" s="71"/>
      <c r="CQ28" s="71"/>
      <c r="CR28" s="72"/>
      <c r="CS28" s="71"/>
      <c r="CT28" s="71"/>
      <c r="CU28" s="71"/>
      <c r="CV28" s="71"/>
      <c r="CW28" s="71"/>
      <c r="CX28" s="71"/>
      <c r="CY28" s="71"/>
      <c r="CZ28" s="72"/>
      <c r="DA28" s="71"/>
      <c r="DB28" s="71"/>
      <c r="DC28" s="71"/>
      <c r="DD28" s="71"/>
      <c r="DE28" s="71"/>
      <c r="DF28" s="71"/>
      <c r="DG28" s="71"/>
      <c r="DH28" s="72"/>
      <c r="DI28" s="71"/>
      <c r="DJ28" s="71"/>
      <c r="DK28" s="71"/>
      <c r="DL28" s="71"/>
      <c r="DM28" s="71"/>
      <c r="DN28" s="71"/>
      <c r="DO28" s="71"/>
      <c r="DP28" s="72"/>
      <c r="DQ28" s="71"/>
      <c r="DR28" s="71"/>
      <c r="DS28" s="71"/>
      <c r="DT28" s="71"/>
      <c r="DU28" s="71"/>
      <c r="DV28" s="71"/>
      <c r="DW28" s="71"/>
      <c r="DX28" s="72"/>
    </row>
    <row r="29" spans="1:128" ht="15" x14ac:dyDescent="0.2">
      <c r="A29" s="10"/>
      <c r="B29" s="10"/>
      <c r="C29" s="10"/>
      <c r="D29" s="414" t="s">
        <v>26</v>
      </c>
      <c r="E29" s="415"/>
      <c r="F29" s="201"/>
      <c r="G29" s="71"/>
      <c r="H29" s="71"/>
      <c r="I29" s="71"/>
      <c r="J29" s="71"/>
      <c r="K29" s="30"/>
      <c r="L29" s="30"/>
      <c r="M29" s="258"/>
      <c r="N29" s="270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2"/>
      <c r="AI29" s="20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2"/>
      <c r="BD29" s="72"/>
      <c r="BE29" s="71"/>
      <c r="BF29" s="71"/>
      <c r="BG29" s="71"/>
      <c r="BH29" s="71"/>
      <c r="BI29" s="71"/>
      <c r="BJ29" s="71"/>
      <c r="BK29" s="71"/>
      <c r="BL29" s="72"/>
      <c r="BM29" s="71"/>
      <c r="BN29" s="71"/>
      <c r="BO29" s="71"/>
      <c r="BP29" s="71"/>
      <c r="BQ29" s="71"/>
      <c r="BR29" s="71"/>
      <c r="BS29" s="71"/>
      <c r="BT29" s="72"/>
      <c r="BU29" s="71"/>
      <c r="BV29" s="71"/>
      <c r="BW29" s="71"/>
      <c r="BX29" s="71"/>
      <c r="BY29" s="71"/>
      <c r="BZ29" s="71"/>
      <c r="CA29" s="71"/>
      <c r="CB29" s="72"/>
      <c r="CC29" s="71"/>
      <c r="CD29" s="71"/>
      <c r="CE29" s="71"/>
      <c r="CF29" s="71"/>
      <c r="CG29" s="71"/>
      <c r="CH29" s="71"/>
      <c r="CI29" s="71"/>
      <c r="CJ29" s="72"/>
      <c r="CK29" s="71"/>
      <c r="CL29" s="71"/>
      <c r="CM29" s="71"/>
      <c r="CN29" s="71"/>
      <c r="CO29" s="71"/>
      <c r="CP29" s="71"/>
      <c r="CQ29" s="71"/>
      <c r="CR29" s="72"/>
      <c r="CS29" s="71"/>
      <c r="CT29" s="71"/>
      <c r="CU29" s="71"/>
      <c r="CV29" s="71"/>
      <c r="CW29" s="71"/>
      <c r="CX29" s="71"/>
      <c r="CY29" s="71"/>
      <c r="CZ29" s="72"/>
      <c r="DA29" s="71"/>
      <c r="DB29" s="71"/>
      <c r="DC29" s="71"/>
      <c r="DD29" s="71"/>
      <c r="DE29" s="71"/>
      <c r="DF29" s="71"/>
      <c r="DG29" s="71"/>
      <c r="DH29" s="72"/>
      <c r="DI29" s="71"/>
      <c r="DJ29" s="71"/>
      <c r="DK29" s="71"/>
      <c r="DL29" s="71"/>
      <c r="DM29" s="71"/>
      <c r="DN29" s="71"/>
      <c r="DO29" s="71"/>
      <c r="DP29" s="72"/>
      <c r="DQ29" s="71"/>
      <c r="DR29" s="71"/>
      <c r="DS29" s="71"/>
      <c r="DT29" s="71"/>
      <c r="DU29" s="71"/>
      <c r="DV29" s="71"/>
      <c r="DW29" s="71"/>
      <c r="DX29" s="72"/>
    </row>
    <row r="30" spans="1:128" ht="15" x14ac:dyDescent="0.2">
      <c r="A30" s="10"/>
      <c r="B30" s="10"/>
      <c r="C30" s="10"/>
      <c r="D30" s="414" t="s">
        <v>213</v>
      </c>
      <c r="E30" s="415"/>
      <c r="F30" s="200" t="s">
        <v>72</v>
      </c>
      <c r="G30" s="69" t="s">
        <v>72</v>
      </c>
      <c r="H30" s="69" t="s">
        <v>72</v>
      </c>
      <c r="I30" s="69" t="s">
        <v>216</v>
      </c>
      <c r="J30" s="69" t="s">
        <v>216</v>
      </c>
      <c r="K30" s="30"/>
      <c r="L30" s="30"/>
      <c r="M30" s="258"/>
      <c r="N30" s="268" t="s">
        <v>72</v>
      </c>
      <c r="O30" s="69" t="s">
        <v>72</v>
      </c>
      <c r="P30" s="69" t="s">
        <v>72</v>
      </c>
      <c r="Q30" s="69" t="s">
        <v>72</v>
      </c>
      <c r="R30" s="69" t="s">
        <v>72</v>
      </c>
      <c r="S30" s="69" t="s">
        <v>72</v>
      </c>
      <c r="T30" s="69" t="s">
        <v>72</v>
      </c>
      <c r="U30" s="69" t="s">
        <v>72</v>
      </c>
      <c r="V30" s="69" t="s">
        <v>72</v>
      </c>
      <c r="W30" s="69" t="s">
        <v>72</v>
      </c>
      <c r="X30" s="69" t="s">
        <v>72</v>
      </c>
      <c r="Y30" s="69" t="s">
        <v>72</v>
      </c>
      <c r="Z30" s="69" t="s">
        <v>72</v>
      </c>
      <c r="AA30" s="69" t="s">
        <v>72</v>
      </c>
      <c r="AB30" s="69" t="s">
        <v>72</v>
      </c>
      <c r="AC30" s="69" t="s">
        <v>72</v>
      </c>
      <c r="AD30" s="69" t="s">
        <v>72</v>
      </c>
      <c r="AE30" s="69" t="s">
        <v>72</v>
      </c>
      <c r="AF30" s="69" t="s">
        <v>72</v>
      </c>
      <c r="AG30" s="69" t="s">
        <v>72</v>
      </c>
      <c r="AH30" s="70" t="s">
        <v>72</v>
      </c>
      <c r="AI30" s="201" t="s">
        <v>214</v>
      </c>
      <c r="AJ30" s="71" t="s">
        <v>214</v>
      </c>
      <c r="AK30" s="71" t="s">
        <v>214</v>
      </c>
      <c r="AL30" s="71" t="s">
        <v>214</v>
      </c>
      <c r="AM30" s="71" t="s">
        <v>214</v>
      </c>
      <c r="AN30" s="71" t="s">
        <v>214</v>
      </c>
      <c r="AO30" s="71" t="s">
        <v>214</v>
      </c>
      <c r="AP30" s="71" t="s">
        <v>214</v>
      </c>
      <c r="AQ30" s="71" t="s">
        <v>214</v>
      </c>
      <c r="AR30" s="71" t="s">
        <v>214</v>
      </c>
      <c r="AS30" s="71" t="s">
        <v>214</v>
      </c>
      <c r="AT30" s="71" t="s">
        <v>214</v>
      </c>
      <c r="AU30" s="71" t="s">
        <v>214</v>
      </c>
      <c r="AV30" s="71" t="s">
        <v>214</v>
      </c>
      <c r="AW30" s="71" t="s">
        <v>214</v>
      </c>
      <c r="AX30" s="71" t="s">
        <v>214</v>
      </c>
      <c r="AY30" s="71" t="s">
        <v>214</v>
      </c>
      <c r="AZ30" s="71" t="s">
        <v>214</v>
      </c>
      <c r="BA30" s="71" t="s">
        <v>214</v>
      </c>
      <c r="BB30" s="71" t="s">
        <v>214</v>
      </c>
      <c r="BC30" s="72" t="s">
        <v>214</v>
      </c>
      <c r="BD30" s="72" t="s">
        <v>214</v>
      </c>
      <c r="BE30" s="71" t="s">
        <v>214</v>
      </c>
      <c r="BF30" s="71" t="s">
        <v>214</v>
      </c>
      <c r="BG30" s="71" t="s">
        <v>214</v>
      </c>
      <c r="BH30" s="71" t="s">
        <v>214</v>
      </c>
      <c r="BI30" s="71" t="s">
        <v>214</v>
      </c>
      <c r="BJ30" s="71" t="s">
        <v>214</v>
      </c>
      <c r="BK30" s="71" t="s">
        <v>214</v>
      </c>
      <c r="BL30" s="72" t="s">
        <v>214</v>
      </c>
      <c r="BM30" s="71" t="s">
        <v>214</v>
      </c>
      <c r="BN30" s="71" t="s">
        <v>214</v>
      </c>
      <c r="BO30" s="71" t="s">
        <v>214</v>
      </c>
      <c r="BP30" s="71" t="s">
        <v>214</v>
      </c>
      <c r="BQ30" s="71" t="s">
        <v>214</v>
      </c>
      <c r="BR30" s="71" t="s">
        <v>214</v>
      </c>
      <c r="BS30" s="71" t="s">
        <v>214</v>
      </c>
      <c r="BT30" s="72" t="s">
        <v>214</v>
      </c>
      <c r="BU30" s="71" t="s">
        <v>214</v>
      </c>
      <c r="BV30" s="71" t="s">
        <v>214</v>
      </c>
      <c r="BW30" s="71" t="s">
        <v>214</v>
      </c>
      <c r="BX30" s="71" t="s">
        <v>214</v>
      </c>
      <c r="BY30" s="71" t="s">
        <v>214</v>
      </c>
      <c r="BZ30" s="71" t="s">
        <v>214</v>
      </c>
      <c r="CA30" s="71" t="s">
        <v>214</v>
      </c>
      <c r="CB30" s="72" t="s">
        <v>214</v>
      </c>
      <c r="CC30" s="71" t="s">
        <v>214</v>
      </c>
      <c r="CD30" s="71" t="s">
        <v>214</v>
      </c>
      <c r="CE30" s="71" t="s">
        <v>214</v>
      </c>
      <c r="CF30" s="71" t="s">
        <v>214</v>
      </c>
      <c r="CG30" s="71" t="s">
        <v>214</v>
      </c>
      <c r="CH30" s="71" t="s">
        <v>214</v>
      </c>
      <c r="CI30" s="71" t="s">
        <v>214</v>
      </c>
      <c r="CJ30" s="72" t="s">
        <v>214</v>
      </c>
      <c r="CK30" s="71" t="s">
        <v>214</v>
      </c>
      <c r="CL30" s="71" t="s">
        <v>214</v>
      </c>
      <c r="CM30" s="71" t="s">
        <v>214</v>
      </c>
      <c r="CN30" s="71" t="s">
        <v>214</v>
      </c>
      <c r="CO30" s="71" t="s">
        <v>214</v>
      </c>
      <c r="CP30" s="71" t="s">
        <v>214</v>
      </c>
      <c r="CQ30" s="71" t="s">
        <v>214</v>
      </c>
      <c r="CR30" s="72" t="s">
        <v>214</v>
      </c>
      <c r="CS30" s="71" t="s">
        <v>214</v>
      </c>
      <c r="CT30" s="71" t="s">
        <v>214</v>
      </c>
      <c r="CU30" s="71" t="s">
        <v>214</v>
      </c>
      <c r="CV30" s="71" t="s">
        <v>214</v>
      </c>
      <c r="CW30" s="71" t="s">
        <v>214</v>
      </c>
      <c r="CX30" s="71" t="s">
        <v>214</v>
      </c>
      <c r="CY30" s="71" t="s">
        <v>214</v>
      </c>
      <c r="CZ30" s="72" t="s">
        <v>214</v>
      </c>
      <c r="DA30" s="71" t="s">
        <v>65</v>
      </c>
      <c r="DB30" s="71" t="s">
        <v>65</v>
      </c>
      <c r="DC30" s="71" t="s">
        <v>65</v>
      </c>
      <c r="DD30" s="71" t="s">
        <v>65</v>
      </c>
      <c r="DE30" s="71" t="s">
        <v>65</v>
      </c>
      <c r="DF30" s="71" t="s">
        <v>65</v>
      </c>
      <c r="DG30" s="71" t="s">
        <v>65</v>
      </c>
      <c r="DH30" s="72" t="s">
        <v>65</v>
      </c>
      <c r="DI30" s="71" t="s">
        <v>65</v>
      </c>
      <c r="DJ30" s="71" t="s">
        <v>65</v>
      </c>
      <c r="DK30" s="71" t="s">
        <v>65</v>
      </c>
      <c r="DL30" s="71" t="s">
        <v>65</v>
      </c>
      <c r="DM30" s="71" t="s">
        <v>65</v>
      </c>
      <c r="DN30" s="71" t="s">
        <v>65</v>
      </c>
      <c r="DO30" s="71" t="s">
        <v>65</v>
      </c>
      <c r="DP30" s="72" t="s">
        <v>65</v>
      </c>
      <c r="DQ30" s="71" t="s">
        <v>65</v>
      </c>
      <c r="DR30" s="71" t="s">
        <v>65</v>
      </c>
      <c r="DS30" s="71" t="s">
        <v>65</v>
      </c>
      <c r="DT30" s="71" t="s">
        <v>65</v>
      </c>
      <c r="DU30" s="71" t="s">
        <v>65</v>
      </c>
      <c r="DV30" s="71" t="s">
        <v>65</v>
      </c>
      <c r="DW30" s="71" t="s">
        <v>65</v>
      </c>
      <c r="DX30" s="72" t="s">
        <v>65</v>
      </c>
    </row>
    <row r="31" spans="1:128" ht="30" x14ac:dyDescent="0.2">
      <c r="A31" s="10"/>
      <c r="B31" s="10"/>
      <c r="C31" s="10"/>
      <c r="D31" s="558" t="s">
        <v>215</v>
      </c>
      <c r="E31" s="559"/>
      <c r="F31" s="200" t="s">
        <v>220</v>
      </c>
      <c r="G31" s="69" t="s">
        <v>220</v>
      </c>
      <c r="H31" s="69" t="s">
        <v>220</v>
      </c>
      <c r="I31" s="69" t="s">
        <v>221</v>
      </c>
      <c r="J31" s="69" t="s">
        <v>221</v>
      </c>
      <c r="K31" s="30"/>
      <c r="L31" s="30"/>
      <c r="M31" s="258"/>
      <c r="N31" s="268" t="s">
        <v>220</v>
      </c>
      <c r="O31" s="69" t="s">
        <v>220</v>
      </c>
      <c r="P31" s="69" t="s">
        <v>220</v>
      </c>
      <c r="Q31" s="69" t="s">
        <v>220</v>
      </c>
      <c r="R31" s="69" t="s">
        <v>220</v>
      </c>
      <c r="S31" s="69" t="s">
        <v>220</v>
      </c>
      <c r="T31" s="69" t="s">
        <v>220</v>
      </c>
      <c r="U31" s="69" t="s">
        <v>220</v>
      </c>
      <c r="V31" s="69" t="s">
        <v>220</v>
      </c>
      <c r="W31" s="69" t="s">
        <v>220</v>
      </c>
      <c r="X31" s="69" t="s">
        <v>220</v>
      </c>
      <c r="Y31" s="69" t="s">
        <v>220</v>
      </c>
      <c r="Z31" s="69" t="s">
        <v>220</v>
      </c>
      <c r="AA31" s="69" t="s">
        <v>220</v>
      </c>
      <c r="AB31" s="69" t="s">
        <v>220</v>
      </c>
      <c r="AC31" s="69" t="s">
        <v>220</v>
      </c>
      <c r="AD31" s="69" t="s">
        <v>220</v>
      </c>
      <c r="AE31" s="69" t="s">
        <v>220</v>
      </c>
      <c r="AF31" s="69" t="s">
        <v>220</v>
      </c>
      <c r="AG31" s="69" t="s">
        <v>220</v>
      </c>
      <c r="AH31" s="70" t="s">
        <v>220</v>
      </c>
      <c r="AI31" s="20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2"/>
      <c r="BD31" s="72"/>
      <c r="BE31" s="71"/>
      <c r="BF31" s="71"/>
      <c r="BG31" s="71"/>
      <c r="BH31" s="71"/>
      <c r="BI31" s="71"/>
      <c r="BJ31" s="71"/>
      <c r="BK31" s="71"/>
      <c r="BL31" s="72"/>
      <c r="BM31" s="71"/>
      <c r="BN31" s="71"/>
      <c r="BO31" s="71"/>
      <c r="BP31" s="71"/>
      <c r="BQ31" s="71"/>
      <c r="BR31" s="71"/>
      <c r="BS31" s="71"/>
      <c r="BT31" s="72"/>
      <c r="BU31" s="71"/>
      <c r="BV31" s="71"/>
      <c r="BW31" s="71"/>
      <c r="BX31" s="71"/>
      <c r="BY31" s="71"/>
      <c r="BZ31" s="71"/>
      <c r="CA31" s="71"/>
      <c r="CB31" s="72"/>
      <c r="CC31" s="71"/>
      <c r="CD31" s="71"/>
      <c r="CE31" s="71"/>
      <c r="CF31" s="71"/>
      <c r="CG31" s="71"/>
      <c r="CH31" s="71"/>
      <c r="CI31" s="71"/>
      <c r="CJ31" s="72"/>
      <c r="CK31" s="71"/>
      <c r="CL31" s="71"/>
      <c r="CM31" s="71"/>
      <c r="CN31" s="71"/>
      <c r="CO31" s="71"/>
      <c r="CP31" s="71"/>
      <c r="CQ31" s="71"/>
      <c r="CR31" s="72"/>
      <c r="CS31" s="71"/>
      <c r="CT31" s="71"/>
      <c r="CU31" s="71"/>
      <c r="CV31" s="71"/>
      <c r="CW31" s="71"/>
      <c r="CX31" s="71"/>
      <c r="CY31" s="71"/>
      <c r="CZ31" s="72"/>
      <c r="DA31" s="71"/>
      <c r="DB31" s="71"/>
      <c r="DC31" s="71"/>
      <c r="DD31" s="71"/>
      <c r="DE31" s="71"/>
      <c r="DF31" s="71"/>
      <c r="DG31" s="71"/>
      <c r="DH31" s="72"/>
      <c r="DI31" s="71"/>
      <c r="DJ31" s="71"/>
      <c r="DK31" s="71"/>
      <c r="DL31" s="71"/>
      <c r="DM31" s="71"/>
      <c r="DN31" s="71"/>
      <c r="DO31" s="71"/>
      <c r="DP31" s="72"/>
      <c r="DQ31" s="71"/>
      <c r="DR31" s="71"/>
      <c r="DS31" s="71"/>
      <c r="DT31" s="71"/>
      <c r="DU31" s="71"/>
      <c r="DV31" s="71"/>
      <c r="DW31" s="71"/>
      <c r="DX31" s="72"/>
    </row>
    <row r="32" spans="1:128" ht="30" x14ac:dyDescent="0.2">
      <c r="A32" s="10"/>
      <c r="B32" s="10"/>
      <c r="C32" s="10"/>
      <c r="D32" s="414" t="s">
        <v>28</v>
      </c>
      <c r="E32" s="416" t="s">
        <v>29</v>
      </c>
      <c r="F32" s="215" t="s">
        <v>222</v>
      </c>
      <c r="G32" s="69" t="s">
        <v>223</v>
      </c>
      <c r="H32" s="69" t="s">
        <v>223</v>
      </c>
      <c r="I32" s="69" t="s">
        <v>223</v>
      </c>
      <c r="J32" s="69" t="s">
        <v>223</v>
      </c>
      <c r="K32" s="30"/>
      <c r="L32" s="30"/>
      <c r="M32" s="258"/>
      <c r="N32" s="268" t="s">
        <v>223</v>
      </c>
      <c r="O32" s="69" t="s">
        <v>223</v>
      </c>
      <c r="P32" s="69" t="s">
        <v>223</v>
      </c>
      <c r="Q32" s="69" t="s">
        <v>223</v>
      </c>
      <c r="R32" s="69" t="s">
        <v>223</v>
      </c>
      <c r="S32" s="69" t="s">
        <v>223</v>
      </c>
      <c r="T32" s="69" t="s">
        <v>223</v>
      </c>
      <c r="U32" s="69" t="s">
        <v>223</v>
      </c>
      <c r="V32" s="69" t="s">
        <v>223</v>
      </c>
      <c r="W32" s="69" t="s">
        <v>223</v>
      </c>
      <c r="X32" s="69" t="s">
        <v>223</v>
      </c>
      <c r="Y32" s="69" t="s">
        <v>223</v>
      </c>
      <c r="Z32" s="69" t="s">
        <v>223</v>
      </c>
      <c r="AA32" s="69" t="s">
        <v>223</v>
      </c>
      <c r="AB32" s="69" t="s">
        <v>223</v>
      </c>
      <c r="AC32" s="69" t="s">
        <v>223</v>
      </c>
      <c r="AD32" s="69" t="s">
        <v>223</v>
      </c>
      <c r="AE32" s="69" t="s">
        <v>223</v>
      </c>
      <c r="AF32" s="69" t="s">
        <v>223</v>
      </c>
      <c r="AG32" s="69" t="s">
        <v>223</v>
      </c>
      <c r="AH32" s="70" t="s">
        <v>223</v>
      </c>
      <c r="AI32" s="200" t="s">
        <v>72</v>
      </c>
      <c r="AJ32" s="69" t="s">
        <v>157</v>
      </c>
      <c r="AK32" s="69" t="s">
        <v>72</v>
      </c>
      <c r="AL32" s="69" t="s">
        <v>72</v>
      </c>
      <c r="AM32" s="69" t="s">
        <v>157</v>
      </c>
      <c r="AN32" s="69" t="s">
        <v>216</v>
      </c>
      <c r="AO32" s="69" t="s">
        <v>72</v>
      </c>
      <c r="AP32" s="69" t="s">
        <v>72</v>
      </c>
      <c r="AQ32" s="69" t="s">
        <v>217</v>
      </c>
      <c r="AR32" s="69" t="s">
        <v>157</v>
      </c>
      <c r="AS32" s="69" t="s">
        <v>216</v>
      </c>
      <c r="AT32" s="69" t="s">
        <v>218</v>
      </c>
      <c r="AU32" s="69" t="s">
        <v>72</v>
      </c>
      <c r="AV32" s="69" t="s">
        <v>218</v>
      </c>
      <c r="AW32" s="69" t="s">
        <v>157</v>
      </c>
      <c r="AX32" s="69" t="s">
        <v>219</v>
      </c>
      <c r="AY32" s="69" t="s">
        <v>72</v>
      </c>
      <c r="AZ32" s="69" t="s">
        <v>72</v>
      </c>
      <c r="BA32" s="69" t="s">
        <v>218</v>
      </c>
      <c r="BB32" s="69" t="s">
        <v>157</v>
      </c>
      <c r="BC32" s="70" t="s">
        <v>72</v>
      </c>
      <c r="BD32" s="70" t="s">
        <v>216</v>
      </c>
      <c r="BE32" s="69" t="s">
        <v>72</v>
      </c>
      <c r="BF32" s="69" t="s">
        <v>72</v>
      </c>
      <c r="BG32" s="69" t="s">
        <v>72</v>
      </c>
      <c r="BH32" s="69" t="s">
        <v>72</v>
      </c>
      <c r="BI32" s="69" t="s">
        <v>72</v>
      </c>
      <c r="BJ32" s="69" t="s">
        <v>72</v>
      </c>
      <c r="BK32" s="69" t="s">
        <v>72</v>
      </c>
      <c r="BL32" s="70" t="s">
        <v>72</v>
      </c>
      <c r="BM32" s="69" t="s">
        <v>72</v>
      </c>
      <c r="BN32" s="69" t="s">
        <v>72</v>
      </c>
      <c r="BO32" s="69" t="s">
        <v>72</v>
      </c>
      <c r="BP32" s="69" t="s">
        <v>72</v>
      </c>
      <c r="BQ32" s="69" t="s">
        <v>72</v>
      </c>
      <c r="BR32" s="69" t="s">
        <v>72</v>
      </c>
      <c r="BS32" s="69" t="s">
        <v>72</v>
      </c>
      <c r="BT32" s="70" t="s">
        <v>72</v>
      </c>
      <c r="BU32" s="69" t="s">
        <v>72</v>
      </c>
      <c r="BV32" s="69" t="s">
        <v>72</v>
      </c>
      <c r="BW32" s="69" t="s">
        <v>72</v>
      </c>
      <c r="BX32" s="69" t="s">
        <v>72</v>
      </c>
      <c r="BY32" s="69" t="s">
        <v>72</v>
      </c>
      <c r="BZ32" s="69" t="s">
        <v>72</v>
      </c>
      <c r="CA32" s="69" t="s">
        <v>72</v>
      </c>
      <c r="CB32" s="70" t="s">
        <v>72</v>
      </c>
      <c r="CC32" s="69" t="s">
        <v>72</v>
      </c>
      <c r="CD32" s="69" t="s">
        <v>72</v>
      </c>
      <c r="CE32" s="69" t="s">
        <v>72</v>
      </c>
      <c r="CF32" s="69" t="s">
        <v>72</v>
      </c>
      <c r="CG32" s="69" t="s">
        <v>72</v>
      </c>
      <c r="CH32" s="69" t="s">
        <v>72</v>
      </c>
      <c r="CI32" s="69" t="s">
        <v>72</v>
      </c>
      <c r="CJ32" s="70" t="s">
        <v>72</v>
      </c>
      <c r="CK32" s="69" t="s">
        <v>72</v>
      </c>
      <c r="CL32" s="69" t="s">
        <v>72</v>
      </c>
      <c r="CM32" s="69" t="s">
        <v>72</v>
      </c>
      <c r="CN32" s="69" t="s">
        <v>72</v>
      </c>
      <c r="CO32" s="69" t="s">
        <v>72</v>
      </c>
      <c r="CP32" s="69" t="s">
        <v>72</v>
      </c>
      <c r="CQ32" s="69" t="s">
        <v>72</v>
      </c>
      <c r="CR32" s="70" t="s">
        <v>72</v>
      </c>
      <c r="CS32" s="69" t="s">
        <v>72</v>
      </c>
      <c r="CT32" s="69" t="s">
        <v>72</v>
      </c>
      <c r="CU32" s="69" t="s">
        <v>72</v>
      </c>
      <c r="CV32" s="69" t="s">
        <v>72</v>
      </c>
      <c r="CW32" s="69" t="s">
        <v>72</v>
      </c>
      <c r="CX32" s="69" t="s">
        <v>72</v>
      </c>
      <c r="CY32" s="69" t="s">
        <v>72</v>
      </c>
      <c r="CZ32" s="70" t="s">
        <v>72</v>
      </c>
      <c r="DA32" s="69" t="s">
        <v>72</v>
      </c>
      <c r="DB32" s="69" t="s">
        <v>72</v>
      </c>
      <c r="DC32" s="69" t="s">
        <v>72</v>
      </c>
      <c r="DD32" s="69" t="s">
        <v>72</v>
      </c>
      <c r="DE32" s="69" t="s">
        <v>72</v>
      </c>
      <c r="DF32" s="69" t="s">
        <v>72</v>
      </c>
      <c r="DG32" s="69" t="s">
        <v>72</v>
      </c>
      <c r="DH32" s="70" t="s">
        <v>72</v>
      </c>
      <c r="DI32" s="69" t="s">
        <v>72</v>
      </c>
      <c r="DJ32" s="69" t="s">
        <v>72</v>
      </c>
      <c r="DK32" s="69" t="s">
        <v>72</v>
      </c>
      <c r="DL32" s="69" t="s">
        <v>72</v>
      </c>
      <c r="DM32" s="69" t="s">
        <v>72</v>
      </c>
      <c r="DN32" s="69" t="s">
        <v>72</v>
      </c>
      <c r="DO32" s="69" t="s">
        <v>72</v>
      </c>
      <c r="DP32" s="70" t="s">
        <v>72</v>
      </c>
      <c r="DQ32" s="69" t="s">
        <v>72</v>
      </c>
      <c r="DR32" s="69" t="s">
        <v>72</v>
      </c>
      <c r="DS32" s="69" t="s">
        <v>72</v>
      </c>
      <c r="DT32" s="69" t="s">
        <v>72</v>
      </c>
      <c r="DU32" s="69" t="s">
        <v>72</v>
      </c>
      <c r="DV32" s="69" t="s">
        <v>72</v>
      </c>
      <c r="DW32" s="69" t="s">
        <v>72</v>
      </c>
      <c r="DX32" s="70" t="s">
        <v>72</v>
      </c>
    </row>
    <row r="33" spans="1:128" ht="30" x14ac:dyDescent="0.2">
      <c r="A33" s="10"/>
      <c r="B33" s="10"/>
      <c r="C33" s="10"/>
      <c r="D33" s="436"/>
      <c r="E33" s="416" t="s">
        <v>30</v>
      </c>
      <c r="F33" s="200"/>
      <c r="G33" s="69"/>
      <c r="H33" s="69"/>
      <c r="I33" s="69"/>
      <c r="J33" s="69"/>
      <c r="K33" s="30"/>
      <c r="L33" s="30"/>
      <c r="M33" s="258"/>
      <c r="N33" s="268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70"/>
      <c r="AI33" s="200" t="s">
        <v>220</v>
      </c>
      <c r="AJ33" s="69" t="s">
        <v>220</v>
      </c>
      <c r="AK33" s="69" t="s">
        <v>220</v>
      </c>
      <c r="AL33" s="69" t="s">
        <v>220</v>
      </c>
      <c r="AM33" s="69" t="s">
        <v>220</v>
      </c>
      <c r="AN33" s="69" t="s">
        <v>220</v>
      </c>
      <c r="AO33" s="69" t="s">
        <v>220</v>
      </c>
      <c r="AP33" s="69" t="s">
        <v>220</v>
      </c>
      <c r="AQ33" s="69" t="s">
        <v>220</v>
      </c>
      <c r="AR33" s="69" t="s">
        <v>220</v>
      </c>
      <c r="AS33" s="69" t="s">
        <v>220</v>
      </c>
      <c r="AT33" s="69" t="s">
        <v>220</v>
      </c>
      <c r="AU33" s="69" t="s">
        <v>220</v>
      </c>
      <c r="AV33" s="69" t="s">
        <v>220</v>
      </c>
      <c r="AW33" s="69" t="s">
        <v>220</v>
      </c>
      <c r="AX33" s="69" t="s">
        <v>220</v>
      </c>
      <c r="AY33" s="69" t="s">
        <v>220</v>
      </c>
      <c r="AZ33" s="69" t="s">
        <v>220</v>
      </c>
      <c r="BA33" s="69" t="s">
        <v>220</v>
      </c>
      <c r="BB33" s="69" t="s">
        <v>220</v>
      </c>
      <c r="BC33" s="70" t="s">
        <v>220</v>
      </c>
      <c r="BD33" s="70" t="s">
        <v>221</v>
      </c>
      <c r="BE33" s="69" t="s">
        <v>220</v>
      </c>
      <c r="BF33" s="69" t="s">
        <v>220</v>
      </c>
      <c r="BG33" s="69" t="s">
        <v>220</v>
      </c>
      <c r="BH33" s="69" t="s">
        <v>220</v>
      </c>
      <c r="BI33" s="69" t="s">
        <v>220</v>
      </c>
      <c r="BJ33" s="69" t="s">
        <v>220</v>
      </c>
      <c r="BK33" s="69" t="s">
        <v>220</v>
      </c>
      <c r="BL33" s="70" t="s">
        <v>220</v>
      </c>
      <c r="BM33" s="69" t="s">
        <v>220</v>
      </c>
      <c r="BN33" s="69" t="s">
        <v>220</v>
      </c>
      <c r="BO33" s="69" t="s">
        <v>220</v>
      </c>
      <c r="BP33" s="69" t="s">
        <v>220</v>
      </c>
      <c r="BQ33" s="69" t="s">
        <v>220</v>
      </c>
      <c r="BR33" s="69" t="s">
        <v>220</v>
      </c>
      <c r="BS33" s="69" t="s">
        <v>220</v>
      </c>
      <c r="BT33" s="70" t="s">
        <v>220</v>
      </c>
      <c r="BU33" s="69" t="s">
        <v>220</v>
      </c>
      <c r="BV33" s="69" t="s">
        <v>220</v>
      </c>
      <c r="BW33" s="69" t="s">
        <v>220</v>
      </c>
      <c r="BX33" s="69" t="s">
        <v>220</v>
      </c>
      <c r="BY33" s="69" t="s">
        <v>220</v>
      </c>
      <c r="BZ33" s="69" t="s">
        <v>220</v>
      </c>
      <c r="CA33" s="69" t="s">
        <v>220</v>
      </c>
      <c r="CB33" s="70" t="s">
        <v>220</v>
      </c>
      <c r="CC33" s="69" t="s">
        <v>220</v>
      </c>
      <c r="CD33" s="69" t="s">
        <v>220</v>
      </c>
      <c r="CE33" s="69" t="s">
        <v>220</v>
      </c>
      <c r="CF33" s="69" t="s">
        <v>220</v>
      </c>
      <c r="CG33" s="69" t="s">
        <v>220</v>
      </c>
      <c r="CH33" s="69" t="s">
        <v>220</v>
      </c>
      <c r="CI33" s="69" t="s">
        <v>220</v>
      </c>
      <c r="CJ33" s="70" t="s">
        <v>220</v>
      </c>
      <c r="CK33" s="69" t="s">
        <v>220</v>
      </c>
      <c r="CL33" s="69" t="s">
        <v>220</v>
      </c>
      <c r="CM33" s="69" t="s">
        <v>220</v>
      </c>
      <c r="CN33" s="69" t="s">
        <v>220</v>
      </c>
      <c r="CO33" s="69" t="s">
        <v>220</v>
      </c>
      <c r="CP33" s="69" t="s">
        <v>220</v>
      </c>
      <c r="CQ33" s="69" t="s">
        <v>220</v>
      </c>
      <c r="CR33" s="70" t="s">
        <v>220</v>
      </c>
      <c r="CS33" s="69" t="s">
        <v>220</v>
      </c>
      <c r="CT33" s="69" t="s">
        <v>220</v>
      </c>
      <c r="CU33" s="69" t="s">
        <v>220</v>
      </c>
      <c r="CV33" s="69" t="s">
        <v>220</v>
      </c>
      <c r="CW33" s="69" t="s">
        <v>220</v>
      </c>
      <c r="CX33" s="69" t="s">
        <v>220</v>
      </c>
      <c r="CY33" s="69" t="s">
        <v>220</v>
      </c>
      <c r="CZ33" s="70" t="s">
        <v>220</v>
      </c>
      <c r="DA33" s="69" t="s">
        <v>220</v>
      </c>
      <c r="DB33" s="69" t="s">
        <v>220</v>
      </c>
      <c r="DC33" s="69" t="s">
        <v>220</v>
      </c>
      <c r="DD33" s="69" t="s">
        <v>220</v>
      </c>
      <c r="DE33" s="69" t="s">
        <v>220</v>
      </c>
      <c r="DF33" s="69" t="s">
        <v>220</v>
      </c>
      <c r="DG33" s="69" t="s">
        <v>220</v>
      </c>
      <c r="DH33" s="70" t="s">
        <v>220</v>
      </c>
      <c r="DI33" s="69" t="s">
        <v>220</v>
      </c>
      <c r="DJ33" s="69" t="s">
        <v>220</v>
      </c>
      <c r="DK33" s="69" t="s">
        <v>220</v>
      </c>
      <c r="DL33" s="69" t="s">
        <v>220</v>
      </c>
      <c r="DM33" s="69" t="s">
        <v>220</v>
      </c>
      <c r="DN33" s="69" t="s">
        <v>220</v>
      </c>
      <c r="DO33" s="69" t="s">
        <v>220</v>
      </c>
      <c r="DP33" s="70" t="s">
        <v>220</v>
      </c>
      <c r="DQ33" s="69" t="s">
        <v>220</v>
      </c>
      <c r="DR33" s="69" t="s">
        <v>220</v>
      </c>
      <c r="DS33" s="69" t="s">
        <v>220</v>
      </c>
      <c r="DT33" s="69" t="s">
        <v>220</v>
      </c>
      <c r="DU33" s="69" t="s">
        <v>220</v>
      </c>
      <c r="DV33" s="69" t="s">
        <v>220</v>
      </c>
      <c r="DW33" s="69" t="s">
        <v>220</v>
      </c>
      <c r="DX33" s="70" t="s">
        <v>220</v>
      </c>
    </row>
    <row r="34" spans="1:128" ht="45" x14ac:dyDescent="0.2">
      <c r="A34" s="10"/>
      <c r="B34" s="10"/>
      <c r="C34" s="10"/>
      <c r="D34" s="436"/>
      <c r="E34" s="416" t="s">
        <v>31</v>
      </c>
      <c r="F34" s="200" t="s">
        <v>224</v>
      </c>
      <c r="G34" s="69" t="s">
        <v>225</v>
      </c>
      <c r="H34" s="69" t="s">
        <v>225</v>
      </c>
      <c r="I34" s="69" t="s">
        <v>225</v>
      </c>
      <c r="J34" s="69" t="s">
        <v>225</v>
      </c>
      <c r="K34" s="30"/>
      <c r="L34" s="30"/>
      <c r="M34" s="260"/>
      <c r="N34" s="268" t="s">
        <v>225</v>
      </c>
      <c r="O34" s="69" t="s">
        <v>225</v>
      </c>
      <c r="P34" s="69" t="s">
        <v>225</v>
      </c>
      <c r="Q34" s="69" t="s">
        <v>225</v>
      </c>
      <c r="R34" s="69" t="s">
        <v>225</v>
      </c>
      <c r="S34" s="69" t="s">
        <v>225</v>
      </c>
      <c r="T34" s="69" t="s">
        <v>225</v>
      </c>
      <c r="U34" s="69" t="s">
        <v>225</v>
      </c>
      <c r="V34" s="69" t="s">
        <v>225</v>
      </c>
      <c r="W34" s="69" t="s">
        <v>225</v>
      </c>
      <c r="X34" s="69" t="s">
        <v>225</v>
      </c>
      <c r="Y34" s="69" t="s">
        <v>225</v>
      </c>
      <c r="Z34" s="69" t="s">
        <v>225</v>
      </c>
      <c r="AA34" s="69" t="s">
        <v>225</v>
      </c>
      <c r="AB34" s="69" t="s">
        <v>225</v>
      </c>
      <c r="AC34" s="69" t="s">
        <v>225</v>
      </c>
      <c r="AD34" s="69" t="s">
        <v>225</v>
      </c>
      <c r="AE34" s="69" t="s">
        <v>225</v>
      </c>
      <c r="AF34" s="69" t="s">
        <v>225</v>
      </c>
      <c r="AG34" s="69" t="s">
        <v>225</v>
      </c>
      <c r="AH34" s="70" t="s">
        <v>225</v>
      </c>
      <c r="AI34" s="200" t="s">
        <v>222</v>
      </c>
      <c r="AJ34" s="69" t="s">
        <v>222</v>
      </c>
      <c r="AK34" s="69" t="s">
        <v>222</v>
      </c>
      <c r="AL34" s="69" t="s">
        <v>222</v>
      </c>
      <c r="AM34" s="69" t="s">
        <v>222</v>
      </c>
      <c r="AN34" s="69" t="s">
        <v>223</v>
      </c>
      <c r="AO34" s="69" t="s">
        <v>222</v>
      </c>
      <c r="AP34" s="69" t="s">
        <v>222</v>
      </c>
      <c r="AQ34" s="69" t="s">
        <v>223</v>
      </c>
      <c r="AR34" s="69" t="s">
        <v>222</v>
      </c>
      <c r="AS34" s="69" t="s">
        <v>223</v>
      </c>
      <c r="AT34" s="69" t="s">
        <v>222</v>
      </c>
      <c r="AU34" s="69" t="s">
        <v>222</v>
      </c>
      <c r="AV34" s="69" t="s">
        <v>222</v>
      </c>
      <c r="AW34" s="69" t="s">
        <v>222</v>
      </c>
      <c r="AX34" s="69" t="s">
        <v>222</v>
      </c>
      <c r="AY34" s="69" t="s">
        <v>222</v>
      </c>
      <c r="AZ34" s="69" t="s">
        <v>222</v>
      </c>
      <c r="BA34" s="69" t="s">
        <v>222</v>
      </c>
      <c r="BB34" s="69" t="s">
        <v>222</v>
      </c>
      <c r="BC34" s="70" t="s">
        <v>222</v>
      </c>
      <c r="BD34" s="70" t="s">
        <v>223</v>
      </c>
      <c r="BE34" s="69" t="s">
        <v>223</v>
      </c>
      <c r="BF34" s="69" t="s">
        <v>223</v>
      </c>
      <c r="BG34" s="69" t="s">
        <v>223</v>
      </c>
      <c r="BH34" s="69" t="s">
        <v>223</v>
      </c>
      <c r="BI34" s="69" t="s">
        <v>223</v>
      </c>
      <c r="BJ34" s="69" t="s">
        <v>223</v>
      </c>
      <c r="BK34" s="69" t="s">
        <v>223</v>
      </c>
      <c r="BL34" s="70" t="s">
        <v>223</v>
      </c>
      <c r="BM34" s="69" t="s">
        <v>223</v>
      </c>
      <c r="BN34" s="69" t="s">
        <v>223</v>
      </c>
      <c r="BO34" s="69" t="s">
        <v>223</v>
      </c>
      <c r="BP34" s="69" t="s">
        <v>223</v>
      </c>
      <c r="BQ34" s="69" t="s">
        <v>223</v>
      </c>
      <c r="BR34" s="69" t="s">
        <v>223</v>
      </c>
      <c r="BS34" s="69" t="s">
        <v>223</v>
      </c>
      <c r="BT34" s="70" t="s">
        <v>223</v>
      </c>
      <c r="BU34" s="69" t="s">
        <v>223</v>
      </c>
      <c r="BV34" s="69" t="s">
        <v>223</v>
      </c>
      <c r="BW34" s="69" t="s">
        <v>223</v>
      </c>
      <c r="BX34" s="69" t="s">
        <v>223</v>
      </c>
      <c r="BY34" s="69" t="s">
        <v>223</v>
      </c>
      <c r="BZ34" s="69" t="s">
        <v>223</v>
      </c>
      <c r="CA34" s="69" t="s">
        <v>223</v>
      </c>
      <c r="CB34" s="70" t="s">
        <v>223</v>
      </c>
      <c r="CC34" s="69" t="s">
        <v>223</v>
      </c>
      <c r="CD34" s="69" t="s">
        <v>223</v>
      </c>
      <c r="CE34" s="69" t="s">
        <v>223</v>
      </c>
      <c r="CF34" s="69" t="s">
        <v>223</v>
      </c>
      <c r="CG34" s="69" t="s">
        <v>223</v>
      </c>
      <c r="CH34" s="69" t="s">
        <v>223</v>
      </c>
      <c r="CI34" s="69" t="s">
        <v>223</v>
      </c>
      <c r="CJ34" s="70" t="s">
        <v>223</v>
      </c>
      <c r="CK34" s="69" t="s">
        <v>223</v>
      </c>
      <c r="CL34" s="69" t="s">
        <v>223</v>
      </c>
      <c r="CM34" s="69" t="s">
        <v>223</v>
      </c>
      <c r="CN34" s="69" t="s">
        <v>223</v>
      </c>
      <c r="CO34" s="69" t="s">
        <v>223</v>
      </c>
      <c r="CP34" s="69" t="s">
        <v>223</v>
      </c>
      <c r="CQ34" s="69" t="s">
        <v>223</v>
      </c>
      <c r="CR34" s="70" t="s">
        <v>223</v>
      </c>
      <c r="CS34" s="69" t="s">
        <v>223</v>
      </c>
      <c r="CT34" s="69" t="s">
        <v>223</v>
      </c>
      <c r="CU34" s="69" t="s">
        <v>223</v>
      </c>
      <c r="CV34" s="69" t="s">
        <v>223</v>
      </c>
      <c r="CW34" s="69" t="s">
        <v>223</v>
      </c>
      <c r="CX34" s="69" t="s">
        <v>223</v>
      </c>
      <c r="CY34" s="69" t="s">
        <v>223</v>
      </c>
      <c r="CZ34" s="70" t="s">
        <v>223</v>
      </c>
      <c r="DA34" s="69" t="s">
        <v>223</v>
      </c>
      <c r="DB34" s="69" t="s">
        <v>223</v>
      </c>
      <c r="DC34" s="69" t="s">
        <v>223</v>
      </c>
      <c r="DD34" s="69" t="s">
        <v>223</v>
      </c>
      <c r="DE34" s="69" t="s">
        <v>223</v>
      </c>
      <c r="DF34" s="69" t="s">
        <v>223</v>
      </c>
      <c r="DG34" s="69" t="s">
        <v>223</v>
      </c>
      <c r="DH34" s="70" t="s">
        <v>223</v>
      </c>
      <c r="DI34" s="69" t="s">
        <v>223</v>
      </c>
      <c r="DJ34" s="69" t="s">
        <v>223</v>
      </c>
      <c r="DK34" s="69" t="s">
        <v>223</v>
      </c>
      <c r="DL34" s="69" t="s">
        <v>223</v>
      </c>
      <c r="DM34" s="69" t="s">
        <v>223</v>
      </c>
      <c r="DN34" s="69" t="s">
        <v>223</v>
      </c>
      <c r="DO34" s="69" t="s">
        <v>223</v>
      </c>
      <c r="DP34" s="70" t="s">
        <v>223</v>
      </c>
      <c r="DQ34" s="69" t="s">
        <v>223</v>
      </c>
      <c r="DR34" s="69" t="s">
        <v>223</v>
      </c>
      <c r="DS34" s="69" t="s">
        <v>223</v>
      </c>
      <c r="DT34" s="69" t="s">
        <v>223</v>
      </c>
      <c r="DU34" s="69" t="s">
        <v>223</v>
      </c>
      <c r="DV34" s="69" t="s">
        <v>223</v>
      </c>
      <c r="DW34" s="69" t="s">
        <v>223</v>
      </c>
      <c r="DX34" s="70" t="s">
        <v>223</v>
      </c>
    </row>
    <row r="35" spans="1:128" ht="15" x14ac:dyDescent="0.2">
      <c r="A35" s="10"/>
      <c r="B35" s="10"/>
      <c r="C35" s="10"/>
      <c r="D35" s="414" t="s">
        <v>32</v>
      </c>
      <c r="E35" s="415"/>
      <c r="F35" s="200" t="s">
        <v>36</v>
      </c>
      <c r="G35" s="68" t="s">
        <v>226</v>
      </c>
      <c r="H35" s="68" t="s">
        <v>226</v>
      </c>
      <c r="I35" s="68" t="s">
        <v>226</v>
      </c>
      <c r="J35" s="68" t="s">
        <v>226</v>
      </c>
      <c r="K35" s="30"/>
      <c r="L35" s="30"/>
      <c r="M35" s="260"/>
      <c r="N35" s="272" t="s">
        <v>226</v>
      </c>
      <c r="O35" s="68" t="s">
        <v>226</v>
      </c>
      <c r="P35" s="68" t="s">
        <v>226</v>
      </c>
      <c r="Q35" s="68" t="s">
        <v>226</v>
      </c>
      <c r="R35" s="68" t="s">
        <v>226</v>
      </c>
      <c r="S35" s="68" t="s">
        <v>226</v>
      </c>
      <c r="T35" s="68" t="s">
        <v>226</v>
      </c>
      <c r="U35" s="68" t="s">
        <v>226</v>
      </c>
      <c r="V35" s="68" t="s">
        <v>226</v>
      </c>
      <c r="W35" s="68" t="s">
        <v>226</v>
      </c>
      <c r="X35" s="68" t="s">
        <v>226</v>
      </c>
      <c r="Y35" s="68" t="s">
        <v>226</v>
      </c>
      <c r="Z35" s="68" t="s">
        <v>226</v>
      </c>
      <c r="AA35" s="68" t="s">
        <v>226</v>
      </c>
      <c r="AB35" s="68" t="s">
        <v>226</v>
      </c>
      <c r="AC35" s="68" t="s">
        <v>226</v>
      </c>
      <c r="AD35" s="68" t="s">
        <v>226</v>
      </c>
      <c r="AE35" s="68" t="s">
        <v>226</v>
      </c>
      <c r="AF35" s="68" t="s">
        <v>226</v>
      </c>
      <c r="AG35" s="225" t="s">
        <v>460</v>
      </c>
      <c r="AH35" s="203" t="s">
        <v>226</v>
      </c>
      <c r="AI35" s="200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70"/>
      <c r="BD35" s="70"/>
      <c r="BE35" s="69"/>
      <c r="BF35" s="69"/>
      <c r="BG35" s="69"/>
      <c r="BH35" s="69"/>
      <c r="BI35" s="69"/>
      <c r="BJ35" s="69"/>
      <c r="BK35" s="69"/>
      <c r="BL35" s="70"/>
      <c r="BM35" s="69"/>
      <c r="BN35" s="69"/>
      <c r="BO35" s="69"/>
      <c r="BP35" s="69"/>
      <c r="BQ35" s="69"/>
      <c r="BR35" s="69"/>
      <c r="BS35" s="69"/>
      <c r="BT35" s="70"/>
      <c r="BU35" s="69"/>
      <c r="BV35" s="69"/>
      <c r="BW35" s="69"/>
      <c r="BX35" s="69"/>
      <c r="BY35" s="69"/>
      <c r="BZ35" s="69"/>
      <c r="CA35" s="69"/>
      <c r="CB35" s="70"/>
      <c r="CC35" s="69"/>
      <c r="CD35" s="69"/>
      <c r="CE35" s="69"/>
      <c r="CF35" s="69"/>
      <c r="CG35" s="69"/>
      <c r="CH35" s="69"/>
      <c r="CI35" s="69"/>
      <c r="CJ35" s="70"/>
      <c r="CK35" s="69"/>
      <c r="CL35" s="69"/>
      <c r="CM35" s="69"/>
      <c r="CN35" s="69"/>
      <c r="CO35" s="69"/>
      <c r="CP35" s="69"/>
      <c r="CQ35" s="69"/>
      <c r="CR35" s="70"/>
      <c r="CS35" s="69"/>
      <c r="CT35" s="69"/>
      <c r="CU35" s="69"/>
      <c r="CV35" s="69"/>
      <c r="CW35" s="69"/>
      <c r="CX35" s="69"/>
      <c r="CY35" s="69"/>
      <c r="CZ35" s="70"/>
      <c r="DA35" s="69"/>
      <c r="DB35" s="69"/>
      <c r="DC35" s="69"/>
      <c r="DD35" s="69"/>
      <c r="DE35" s="69"/>
      <c r="DF35" s="69"/>
      <c r="DG35" s="69"/>
      <c r="DH35" s="70"/>
      <c r="DI35" s="69"/>
      <c r="DJ35" s="69"/>
      <c r="DK35" s="69"/>
      <c r="DL35" s="69"/>
      <c r="DM35" s="69"/>
      <c r="DN35" s="69"/>
      <c r="DO35" s="69"/>
      <c r="DP35" s="70"/>
      <c r="DQ35" s="69"/>
      <c r="DR35" s="69"/>
      <c r="DS35" s="69"/>
      <c r="DT35" s="69"/>
      <c r="DU35" s="69"/>
      <c r="DV35" s="69"/>
      <c r="DW35" s="69"/>
      <c r="DX35" s="70"/>
    </row>
    <row r="36" spans="1:128" ht="45" x14ac:dyDescent="0.2">
      <c r="A36" s="10"/>
      <c r="B36" s="10"/>
      <c r="C36" s="10"/>
      <c r="D36" s="414" t="s">
        <v>33</v>
      </c>
      <c r="E36" s="416" t="s">
        <v>34</v>
      </c>
      <c r="F36" s="199">
        <v>1.7</v>
      </c>
      <c r="G36" s="30">
        <v>1.7</v>
      </c>
      <c r="H36" s="30">
        <v>1.7</v>
      </c>
      <c r="I36" s="30">
        <v>1</v>
      </c>
      <c r="J36" s="57">
        <v>1</v>
      </c>
      <c r="K36" s="30"/>
      <c r="L36" s="30"/>
      <c r="M36" s="258"/>
      <c r="N36" s="65">
        <v>1.7</v>
      </c>
      <c r="O36" s="30">
        <v>1.7</v>
      </c>
      <c r="P36" s="30">
        <v>1.7</v>
      </c>
      <c r="Q36" s="30">
        <v>1.7</v>
      </c>
      <c r="R36" s="30">
        <v>1.7</v>
      </c>
      <c r="S36" s="30">
        <v>1.7</v>
      </c>
      <c r="T36" s="30">
        <v>1.7</v>
      </c>
      <c r="U36" s="30">
        <v>1.7</v>
      </c>
      <c r="V36" s="30">
        <v>1.7</v>
      </c>
      <c r="W36" s="30">
        <v>1.7</v>
      </c>
      <c r="X36" s="30">
        <v>1.7</v>
      </c>
      <c r="Y36" s="30">
        <v>1.7</v>
      </c>
      <c r="Z36" s="30">
        <v>1.7</v>
      </c>
      <c r="AA36" s="30">
        <v>1.7</v>
      </c>
      <c r="AB36" s="30">
        <v>1.7</v>
      </c>
      <c r="AC36" s="30">
        <v>1.7</v>
      </c>
      <c r="AD36" s="30">
        <v>1.7</v>
      </c>
      <c r="AE36" s="30">
        <v>1.7</v>
      </c>
      <c r="AF36" s="30">
        <v>1.7</v>
      </c>
      <c r="AG36" s="30">
        <v>1.7</v>
      </c>
      <c r="AH36" s="63">
        <v>1.7</v>
      </c>
      <c r="AI36" s="200" t="s">
        <v>224</v>
      </c>
      <c r="AJ36" s="69" t="s">
        <v>224</v>
      </c>
      <c r="AK36" s="69" t="s">
        <v>224</v>
      </c>
      <c r="AL36" s="69" t="s">
        <v>224</v>
      </c>
      <c r="AM36" s="69" t="s">
        <v>224</v>
      </c>
      <c r="AN36" s="69" t="s">
        <v>225</v>
      </c>
      <c r="AO36" s="69" t="s">
        <v>224</v>
      </c>
      <c r="AP36" s="69" t="s">
        <v>224</v>
      </c>
      <c r="AQ36" s="69" t="s">
        <v>225</v>
      </c>
      <c r="AR36" s="69" t="s">
        <v>224</v>
      </c>
      <c r="AS36" s="69" t="s">
        <v>225</v>
      </c>
      <c r="AT36" s="69" t="s">
        <v>224</v>
      </c>
      <c r="AU36" s="69" t="s">
        <v>224</v>
      </c>
      <c r="AV36" s="69" t="s">
        <v>224</v>
      </c>
      <c r="AW36" s="69" t="s">
        <v>224</v>
      </c>
      <c r="AX36" s="69" t="s">
        <v>224</v>
      </c>
      <c r="AY36" s="69" t="s">
        <v>224</v>
      </c>
      <c r="AZ36" s="69" t="s">
        <v>224</v>
      </c>
      <c r="BA36" s="69" t="s">
        <v>224</v>
      </c>
      <c r="BB36" s="69" t="s">
        <v>224</v>
      </c>
      <c r="BC36" s="70" t="s">
        <v>224</v>
      </c>
      <c r="BD36" s="70" t="s">
        <v>225</v>
      </c>
      <c r="BE36" s="69" t="s">
        <v>225</v>
      </c>
      <c r="BF36" s="69" t="s">
        <v>225</v>
      </c>
      <c r="BG36" s="69" t="s">
        <v>225</v>
      </c>
      <c r="BH36" s="69" t="s">
        <v>225</v>
      </c>
      <c r="BI36" s="69" t="s">
        <v>225</v>
      </c>
      <c r="BJ36" s="69" t="s">
        <v>225</v>
      </c>
      <c r="BK36" s="69" t="s">
        <v>225</v>
      </c>
      <c r="BL36" s="70" t="s">
        <v>225</v>
      </c>
      <c r="BM36" s="69" t="s">
        <v>225</v>
      </c>
      <c r="BN36" s="69" t="s">
        <v>225</v>
      </c>
      <c r="BO36" s="69" t="s">
        <v>225</v>
      </c>
      <c r="BP36" s="69" t="s">
        <v>225</v>
      </c>
      <c r="BQ36" s="69" t="s">
        <v>225</v>
      </c>
      <c r="BR36" s="69" t="s">
        <v>225</v>
      </c>
      <c r="BS36" s="69" t="s">
        <v>225</v>
      </c>
      <c r="BT36" s="70" t="s">
        <v>225</v>
      </c>
      <c r="BU36" s="69" t="s">
        <v>225</v>
      </c>
      <c r="BV36" s="69" t="s">
        <v>225</v>
      </c>
      <c r="BW36" s="69" t="s">
        <v>225</v>
      </c>
      <c r="BX36" s="69" t="s">
        <v>225</v>
      </c>
      <c r="BY36" s="69" t="s">
        <v>225</v>
      </c>
      <c r="BZ36" s="69" t="s">
        <v>225</v>
      </c>
      <c r="CA36" s="69" t="s">
        <v>225</v>
      </c>
      <c r="CB36" s="70" t="s">
        <v>225</v>
      </c>
      <c r="CC36" s="69" t="s">
        <v>225</v>
      </c>
      <c r="CD36" s="69" t="s">
        <v>225</v>
      </c>
      <c r="CE36" s="69" t="s">
        <v>225</v>
      </c>
      <c r="CF36" s="69" t="s">
        <v>225</v>
      </c>
      <c r="CG36" s="69" t="s">
        <v>225</v>
      </c>
      <c r="CH36" s="69" t="s">
        <v>225</v>
      </c>
      <c r="CI36" s="69" t="s">
        <v>225</v>
      </c>
      <c r="CJ36" s="70" t="s">
        <v>225</v>
      </c>
      <c r="CK36" s="69" t="s">
        <v>225</v>
      </c>
      <c r="CL36" s="69" t="s">
        <v>225</v>
      </c>
      <c r="CM36" s="69" t="s">
        <v>225</v>
      </c>
      <c r="CN36" s="69" t="s">
        <v>225</v>
      </c>
      <c r="CO36" s="69" t="s">
        <v>225</v>
      </c>
      <c r="CP36" s="69" t="s">
        <v>225</v>
      </c>
      <c r="CQ36" s="69" t="s">
        <v>225</v>
      </c>
      <c r="CR36" s="70" t="s">
        <v>225</v>
      </c>
      <c r="CS36" s="69" t="s">
        <v>225</v>
      </c>
      <c r="CT36" s="69" t="s">
        <v>225</v>
      </c>
      <c r="CU36" s="69" t="s">
        <v>225</v>
      </c>
      <c r="CV36" s="69" t="s">
        <v>225</v>
      </c>
      <c r="CW36" s="69" t="s">
        <v>225</v>
      </c>
      <c r="CX36" s="69" t="s">
        <v>225</v>
      </c>
      <c r="CY36" s="69" t="s">
        <v>225</v>
      </c>
      <c r="CZ36" s="70" t="s">
        <v>225</v>
      </c>
      <c r="DA36" s="69" t="s">
        <v>225</v>
      </c>
      <c r="DB36" s="69" t="s">
        <v>225</v>
      </c>
      <c r="DC36" s="69" t="s">
        <v>225</v>
      </c>
      <c r="DD36" s="69" t="s">
        <v>225</v>
      </c>
      <c r="DE36" s="69" t="s">
        <v>225</v>
      </c>
      <c r="DF36" s="69" t="s">
        <v>225</v>
      </c>
      <c r="DG36" s="69" t="s">
        <v>225</v>
      </c>
      <c r="DH36" s="70" t="s">
        <v>225</v>
      </c>
      <c r="DI36" s="69" t="s">
        <v>225</v>
      </c>
      <c r="DJ36" s="69" t="s">
        <v>225</v>
      </c>
      <c r="DK36" s="69" t="s">
        <v>225</v>
      </c>
      <c r="DL36" s="69" t="s">
        <v>225</v>
      </c>
      <c r="DM36" s="69" t="s">
        <v>225</v>
      </c>
      <c r="DN36" s="69" t="s">
        <v>225</v>
      </c>
      <c r="DO36" s="69" t="s">
        <v>225</v>
      </c>
      <c r="DP36" s="70" t="s">
        <v>225</v>
      </c>
      <c r="DQ36" s="69" t="s">
        <v>225</v>
      </c>
      <c r="DR36" s="69" t="s">
        <v>225</v>
      </c>
      <c r="DS36" s="69" t="s">
        <v>225</v>
      </c>
      <c r="DT36" s="69" t="s">
        <v>225</v>
      </c>
      <c r="DU36" s="69" t="s">
        <v>225</v>
      </c>
      <c r="DV36" s="69" t="s">
        <v>225</v>
      </c>
      <c r="DW36" s="69" t="s">
        <v>225</v>
      </c>
      <c r="DX36" s="70" t="s">
        <v>225</v>
      </c>
    </row>
    <row r="37" spans="1:128" ht="15" x14ac:dyDescent="0.2">
      <c r="A37" s="10"/>
      <c r="B37" s="10"/>
      <c r="C37" s="10"/>
      <c r="D37" s="436"/>
      <c r="E37" s="416" t="s">
        <v>35</v>
      </c>
      <c r="F37" s="200" t="s">
        <v>36</v>
      </c>
      <c r="G37" s="68" t="s">
        <v>226</v>
      </c>
      <c r="H37" s="68" t="s">
        <v>226</v>
      </c>
      <c r="I37" s="68"/>
      <c r="J37" s="68"/>
      <c r="K37" s="68"/>
      <c r="L37" s="68"/>
      <c r="M37" s="261"/>
      <c r="N37" s="272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203"/>
      <c r="AI37" s="200" t="s">
        <v>36</v>
      </c>
      <c r="AJ37" s="69" t="s">
        <v>36</v>
      </c>
      <c r="AK37" s="69" t="s">
        <v>36</v>
      </c>
      <c r="AL37" s="69" t="s">
        <v>36</v>
      </c>
      <c r="AM37" s="69" t="s">
        <v>36</v>
      </c>
      <c r="AN37" s="69" t="s">
        <v>226</v>
      </c>
      <c r="AO37" s="69" t="s">
        <v>36</v>
      </c>
      <c r="AP37" s="69" t="s">
        <v>36</v>
      </c>
      <c r="AQ37" s="69" t="s">
        <v>226</v>
      </c>
      <c r="AR37" s="69" t="s">
        <v>36</v>
      </c>
      <c r="AS37" s="69" t="s">
        <v>226</v>
      </c>
      <c r="AT37" s="69" t="s">
        <v>36</v>
      </c>
      <c r="AU37" s="69" t="s">
        <v>36</v>
      </c>
      <c r="AV37" s="69" t="s">
        <v>36</v>
      </c>
      <c r="AW37" s="69" t="s">
        <v>36</v>
      </c>
      <c r="AX37" s="69" t="s">
        <v>36</v>
      </c>
      <c r="AY37" s="69" t="s">
        <v>36</v>
      </c>
      <c r="AZ37" s="69" t="s">
        <v>36</v>
      </c>
      <c r="BA37" s="69" t="s">
        <v>36</v>
      </c>
      <c r="BB37" s="69" t="s">
        <v>36</v>
      </c>
      <c r="BC37" s="70" t="s">
        <v>36</v>
      </c>
      <c r="BD37" s="70" t="s">
        <v>226</v>
      </c>
      <c r="BE37" s="69" t="s">
        <v>226</v>
      </c>
      <c r="BF37" s="69" t="s">
        <v>226</v>
      </c>
      <c r="BG37" s="69" t="s">
        <v>226</v>
      </c>
      <c r="BH37" s="69" t="s">
        <v>226</v>
      </c>
      <c r="BI37" s="69" t="s">
        <v>226</v>
      </c>
      <c r="BJ37" s="69" t="s">
        <v>226</v>
      </c>
      <c r="BK37" s="69" t="s">
        <v>226</v>
      </c>
      <c r="BL37" s="70" t="s">
        <v>226</v>
      </c>
      <c r="BM37" s="69" t="s">
        <v>226</v>
      </c>
      <c r="BN37" s="69" t="s">
        <v>226</v>
      </c>
      <c r="BO37" s="69" t="s">
        <v>226</v>
      </c>
      <c r="BP37" s="69" t="s">
        <v>226</v>
      </c>
      <c r="BQ37" s="69" t="s">
        <v>226</v>
      </c>
      <c r="BR37" s="69" t="s">
        <v>226</v>
      </c>
      <c r="BS37" s="69" t="s">
        <v>226</v>
      </c>
      <c r="BT37" s="70" t="s">
        <v>226</v>
      </c>
      <c r="BU37" s="69" t="s">
        <v>226</v>
      </c>
      <c r="BV37" s="69" t="s">
        <v>226</v>
      </c>
      <c r="BW37" s="69" t="s">
        <v>226</v>
      </c>
      <c r="BX37" s="69" t="s">
        <v>226</v>
      </c>
      <c r="BY37" s="69" t="s">
        <v>226</v>
      </c>
      <c r="BZ37" s="69" t="s">
        <v>226</v>
      </c>
      <c r="CA37" s="69" t="s">
        <v>226</v>
      </c>
      <c r="CB37" s="70" t="s">
        <v>226</v>
      </c>
      <c r="CC37" s="69" t="s">
        <v>226</v>
      </c>
      <c r="CD37" s="69" t="s">
        <v>226</v>
      </c>
      <c r="CE37" s="69" t="s">
        <v>226</v>
      </c>
      <c r="CF37" s="69" t="s">
        <v>226</v>
      </c>
      <c r="CG37" s="69" t="s">
        <v>226</v>
      </c>
      <c r="CH37" s="69" t="s">
        <v>226</v>
      </c>
      <c r="CI37" s="69" t="s">
        <v>226</v>
      </c>
      <c r="CJ37" s="70" t="s">
        <v>226</v>
      </c>
      <c r="CK37" s="69" t="s">
        <v>226</v>
      </c>
      <c r="CL37" s="69" t="s">
        <v>226</v>
      </c>
      <c r="CM37" s="69" t="s">
        <v>226</v>
      </c>
      <c r="CN37" s="69" t="s">
        <v>226</v>
      </c>
      <c r="CO37" s="69" t="s">
        <v>226</v>
      </c>
      <c r="CP37" s="69" t="s">
        <v>226</v>
      </c>
      <c r="CQ37" s="69" t="s">
        <v>226</v>
      </c>
      <c r="CR37" s="70" t="s">
        <v>226</v>
      </c>
      <c r="CS37" s="69" t="s">
        <v>460</v>
      </c>
      <c r="CT37" s="69" t="s">
        <v>460</v>
      </c>
      <c r="CU37" s="69" t="s">
        <v>460</v>
      </c>
      <c r="CV37" s="69" t="s">
        <v>460</v>
      </c>
      <c r="CW37" s="69" t="s">
        <v>460</v>
      </c>
      <c r="CX37" s="69" t="s">
        <v>460</v>
      </c>
      <c r="CY37" s="69" t="s">
        <v>460</v>
      </c>
      <c r="CZ37" s="70" t="s">
        <v>460</v>
      </c>
      <c r="DA37" s="69" t="s">
        <v>226</v>
      </c>
      <c r="DB37" s="69" t="s">
        <v>226</v>
      </c>
      <c r="DC37" s="69" t="s">
        <v>226</v>
      </c>
      <c r="DD37" s="69" t="s">
        <v>226</v>
      </c>
      <c r="DE37" s="69" t="s">
        <v>226</v>
      </c>
      <c r="DF37" s="69" t="s">
        <v>226</v>
      </c>
      <c r="DG37" s="69" t="s">
        <v>226</v>
      </c>
      <c r="DH37" s="70" t="s">
        <v>226</v>
      </c>
      <c r="DI37" s="69" t="s">
        <v>460</v>
      </c>
      <c r="DJ37" s="69" t="s">
        <v>460</v>
      </c>
      <c r="DK37" s="69" t="s">
        <v>460</v>
      </c>
      <c r="DL37" s="69" t="s">
        <v>460</v>
      </c>
      <c r="DM37" s="69" t="s">
        <v>460</v>
      </c>
      <c r="DN37" s="69" t="s">
        <v>460</v>
      </c>
      <c r="DO37" s="69" t="s">
        <v>460</v>
      </c>
      <c r="DP37" s="70" t="s">
        <v>460</v>
      </c>
      <c r="DQ37" s="69" t="s">
        <v>226</v>
      </c>
      <c r="DR37" s="69" t="s">
        <v>226</v>
      </c>
      <c r="DS37" s="69" t="s">
        <v>226</v>
      </c>
      <c r="DT37" s="69" t="s">
        <v>226</v>
      </c>
      <c r="DU37" s="69" t="s">
        <v>226</v>
      </c>
      <c r="DV37" s="69" t="s">
        <v>226</v>
      </c>
      <c r="DW37" s="69" t="s">
        <v>226</v>
      </c>
      <c r="DX37" s="70" t="s">
        <v>226</v>
      </c>
    </row>
    <row r="38" spans="1:128" ht="15.75" thickBot="1" x14ac:dyDescent="0.25">
      <c r="A38" s="10"/>
      <c r="B38" s="10"/>
      <c r="C38" s="10"/>
      <c r="D38" s="417" t="s">
        <v>37</v>
      </c>
      <c r="E38" s="418"/>
      <c r="F38" s="256">
        <v>1.7</v>
      </c>
      <c r="G38" s="210">
        <v>1</v>
      </c>
      <c r="H38" s="66">
        <v>1.7</v>
      </c>
      <c r="I38" s="210"/>
      <c r="J38" s="210"/>
      <c r="K38" s="210"/>
      <c r="L38" s="210"/>
      <c r="M38" s="262"/>
      <c r="N38" s="209"/>
      <c r="O38" s="210"/>
      <c r="P38" s="210"/>
      <c r="Q38" s="210"/>
      <c r="R38" s="210"/>
      <c r="S38" s="210"/>
      <c r="T38" s="210"/>
      <c r="U38" s="210"/>
      <c r="V38" s="210"/>
      <c r="W38" s="210"/>
      <c r="X38" s="210"/>
      <c r="Y38" s="210"/>
      <c r="Z38" s="210"/>
      <c r="AA38" s="210"/>
      <c r="AB38" s="210"/>
      <c r="AC38" s="210"/>
      <c r="AD38" s="210"/>
      <c r="AE38" s="210"/>
      <c r="AF38" s="210"/>
      <c r="AG38" s="210"/>
      <c r="AH38" s="217"/>
      <c r="AI38" s="265">
        <v>1</v>
      </c>
      <c r="AJ38" s="253">
        <v>1.7</v>
      </c>
      <c r="AK38" s="253">
        <v>1.7</v>
      </c>
      <c r="AL38" s="253">
        <v>1.7</v>
      </c>
      <c r="AM38" s="253">
        <v>1.7</v>
      </c>
      <c r="AN38" s="254">
        <v>1</v>
      </c>
      <c r="AO38" s="253">
        <v>1.7</v>
      </c>
      <c r="AP38" s="253">
        <v>1.7</v>
      </c>
      <c r="AQ38" s="254">
        <v>1</v>
      </c>
      <c r="AR38" s="253">
        <v>1.7</v>
      </c>
      <c r="AS38" s="254">
        <v>1</v>
      </c>
      <c r="AT38" s="254">
        <v>1.7</v>
      </c>
      <c r="AU38" s="253">
        <v>1.7</v>
      </c>
      <c r="AV38" s="254">
        <v>1.7</v>
      </c>
      <c r="AW38" s="253">
        <v>1.7</v>
      </c>
      <c r="AX38" s="254">
        <v>1.7</v>
      </c>
      <c r="AY38" s="253">
        <v>1.7</v>
      </c>
      <c r="AZ38" s="253">
        <v>1.7</v>
      </c>
      <c r="BA38" s="254">
        <v>1.7</v>
      </c>
      <c r="BB38" s="253">
        <v>1.7</v>
      </c>
      <c r="BC38" s="255">
        <v>1.7</v>
      </c>
      <c r="BD38" s="255">
        <v>1.7</v>
      </c>
      <c r="BE38" s="254">
        <v>1.7</v>
      </c>
      <c r="BF38" s="253">
        <v>1.7</v>
      </c>
      <c r="BG38" s="254">
        <v>1.7</v>
      </c>
      <c r="BH38" s="253">
        <v>1.7</v>
      </c>
      <c r="BI38" s="253">
        <v>1.7</v>
      </c>
      <c r="BJ38" s="254">
        <v>1.7</v>
      </c>
      <c r="BK38" s="253">
        <v>1.7</v>
      </c>
      <c r="BL38" s="255">
        <v>1.7</v>
      </c>
      <c r="BM38" s="254">
        <v>1.7</v>
      </c>
      <c r="BN38" s="253">
        <v>1.7</v>
      </c>
      <c r="BO38" s="254">
        <v>1.7</v>
      </c>
      <c r="BP38" s="253">
        <v>1.7</v>
      </c>
      <c r="BQ38" s="253">
        <v>1.7</v>
      </c>
      <c r="BR38" s="254">
        <v>1.7</v>
      </c>
      <c r="BS38" s="253">
        <v>1.7</v>
      </c>
      <c r="BT38" s="255">
        <v>1.7</v>
      </c>
      <c r="BU38" s="254">
        <v>1.7</v>
      </c>
      <c r="BV38" s="253">
        <v>1.7</v>
      </c>
      <c r="BW38" s="254">
        <v>1.7</v>
      </c>
      <c r="BX38" s="253">
        <v>1.7</v>
      </c>
      <c r="BY38" s="253">
        <v>1.7</v>
      </c>
      <c r="BZ38" s="254">
        <v>1.7</v>
      </c>
      <c r="CA38" s="253">
        <v>1.7</v>
      </c>
      <c r="CB38" s="255">
        <v>1.7</v>
      </c>
      <c r="CC38" s="254">
        <v>1.7</v>
      </c>
      <c r="CD38" s="253">
        <v>1.7</v>
      </c>
      <c r="CE38" s="254">
        <v>1.7</v>
      </c>
      <c r="CF38" s="253">
        <v>1.7</v>
      </c>
      <c r="CG38" s="253">
        <v>1.7</v>
      </c>
      <c r="CH38" s="254">
        <v>1.7</v>
      </c>
      <c r="CI38" s="253">
        <v>1.7</v>
      </c>
      <c r="CJ38" s="255">
        <v>1.7</v>
      </c>
      <c r="CK38" s="254">
        <v>1.7</v>
      </c>
      <c r="CL38" s="253">
        <v>1.7</v>
      </c>
      <c r="CM38" s="254">
        <v>1.7</v>
      </c>
      <c r="CN38" s="253">
        <v>1.7</v>
      </c>
      <c r="CO38" s="253">
        <v>1.7</v>
      </c>
      <c r="CP38" s="254">
        <v>1.7</v>
      </c>
      <c r="CQ38" s="253">
        <v>1.7</v>
      </c>
      <c r="CR38" s="255">
        <v>1.7</v>
      </c>
      <c r="CS38" s="254">
        <v>1.7</v>
      </c>
      <c r="CT38" s="253">
        <v>1.7</v>
      </c>
      <c r="CU38" s="254">
        <v>1.7</v>
      </c>
      <c r="CV38" s="253">
        <v>1.7</v>
      </c>
      <c r="CW38" s="253">
        <v>1.7</v>
      </c>
      <c r="CX38" s="254">
        <v>1.7</v>
      </c>
      <c r="CY38" s="253">
        <v>1.7</v>
      </c>
      <c r="CZ38" s="255">
        <v>1.7</v>
      </c>
      <c r="DA38" s="254">
        <v>1.7</v>
      </c>
      <c r="DB38" s="253">
        <v>1.7</v>
      </c>
      <c r="DC38" s="254">
        <v>1.7</v>
      </c>
      <c r="DD38" s="253">
        <v>1.7</v>
      </c>
      <c r="DE38" s="253">
        <v>1.7</v>
      </c>
      <c r="DF38" s="254">
        <v>1.7</v>
      </c>
      <c r="DG38" s="253">
        <v>1.7</v>
      </c>
      <c r="DH38" s="255">
        <v>1.7</v>
      </c>
      <c r="DI38" s="254">
        <v>1.7</v>
      </c>
      <c r="DJ38" s="253">
        <v>1.7</v>
      </c>
      <c r="DK38" s="254">
        <v>1.7</v>
      </c>
      <c r="DL38" s="253">
        <v>1.7</v>
      </c>
      <c r="DM38" s="253">
        <v>1.7</v>
      </c>
      <c r="DN38" s="254">
        <v>1.7</v>
      </c>
      <c r="DO38" s="253">
        <v>1.7</v>
      </c>
      <c r="DP38" s="255">
        <v>1.7</v>
      </c>
      <c r="DQ38" s="254">
        <v>1.7</v>
      </c>
      <c r="DR38" s="253">
        <v>1.7</v>
      </c>
      <c r="DS38" s="254">
        <v>1.7</v>
      </c>
      <c r="DT38" s="253">
        <v>1.7</v>
      </c>
      <c r="DU38" s="253">
        <v>1.7</v>
      </c>
      <c r="DV38" s="254">
        <v>1.7</v>
      </c>
      <c r="DW38" s="253">
        <v>1.7</v>
      </c>
      <c r="DX38" s="255">
        <v>1.7</v>
      </c>
    </row>
    <row r="39" spans="1:128" ht="15.75" thickBot="1" x14ac:dyDescent="0.3">
      <c r="A39" s="10"/>
      <c r="B39" s="10"/>
      <c r="C39" s="10"/>
      <c r="D39" s="10"/>
      <c r="E39" s="134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</row>
    <row r="40" spans="1:128" ht="45.75" thickBot="1" x14ac:dyDescent="0.25">
      <c r="A40" s="10"/>
      <c r="B40" s="10"/>
      <c r="C40" s="10"/>
      <c r="D40" s="529" t="s">
        <v>38</v>
      </c>
      <c r="E40" s="530"/>
      <c r="F40" s="281" t="s">
        <v>16</v>
      </c>
      <c r="G40" s="274" t="s">
        <v>195</v>
      </c>
      <c r="H40" s="273" t="s">
        <v>422</v>
      </c>
      <c r="I40" s="273" t="s">
        <v>423</v>
      </c>
      <c r="J40" s="273" t="s">
        <v>424</v>
      </c>
      <c r="K40" s="275" t="s">
        <v>425</v>
      </c>
      <c r="L40" s="275" t="s">
        <v>426</v>
      </c>
      <c r="M40" s="306" t="s">
        <v>427</v>
      </c>
      <c r="N40" s="311" t="s">
        <v>687</v>
      </c>
      <c r="O40" s="276" t="s">
        <v>428</v>
      </c>
      <c r="P40" s="276" t="s">
        <v>429</v>
      </c>
      <c r="Q40" s="276" t="s">
        <v>430</v>
      </c>
      <c r="R40" s="276" t="s">
        <v>431</v>
      </c>
      <c r="S40" s="276" t="s">
        <v>432</v>
      </c>
      <c r="T40" s="276" t="s">
        <v>433</v>
      </c>
      <c r="U40" s="276" t="s">
        <v>434</v>
      </c>
      <c r="V40" s="276" t="s">
        <v>435</v>
      </c>
      <c r="W40" s="277" t="s">
        <v>438</v>
      </c>
      <c r="X40" s="277" t="s">
        <v>439</v>
      </c>
      <c r="Y40" s="277" t="s">
        <v>440</v>
      </c>
      <c r="Z40" s="277" t="s">
        <v>441</v>
      </c>
      <c r="AA40" s="277" t="s">
        <v>442</v>
      </c>
      <c r="AB40" s="277" t="s">
        <v>443</v>
      </c>
      <c r="AC40" s="277" t="s">
        <v>444</v>
      </c>
      <c r="AD40" s="277" t="s">
        <v>445</v>
      </c>
      <c r="AE40" s="277" t="s">
        <v>446</v>
      </c>
      <c r="AF40" s="277" t="s">
        <v>447</v>
      </c>
      <c r="AG40" s="276" t="s">
        <v>436</v>
      </c>
      <c r="AH40" s="312" t="s">
        <v>437</v>
      </c>
      <c r="AI40" s="196" t="s">
        <v>174</v>
      </c>
      <c r="AJ40" s="35" t="s">
        <v>175</v>
      </c>
      <c r="AK40" s="35" t="s">
        <v>176</v>
      </c>
      <c r="AL40" s="35" t="s">
        <v>177</v>
      </c>
      <c r="AM40" s="35" t="s">
        <v>178</v>
      </c>
      <c r="AN40" s="35" t="s">
        <v>179</v>
      </c>
      <c r="AO40" s="35" t="s">
        <v>180</v>
      </c>
      <c r="AP40" s="35" t="s">
        <v>181</v>
      </c>
      <c r="AQ40" s="35" t="s">
        <v>182</v>
      </c>
      <c r="AR40" s="35" t="s">
        <v>183</v>
      </c>
      <c r="AS40" s="35" t="s">
        <v>184</v>
      </c>
      <c r="AT40" s="35" t="s">
        <v>185</v>
      </c>
      <c r="AU40" s="35" t="s">
        <v>186</v>
      </c>
      <c r="AV40" s="35" t="s">
        <v>187</v>
      </c>
      <c r="AW40" s="35" t="s">
        <v>188</v>
      </c>
      <c r="AX40" s="35" t="s">
        <v>189</v>
      </c>
      <c r="AY40" s="35" t="s">
        <v>190</v>
      </c>
      <c r="AZ40" s="35" t="s">
        <v>191</v>
      </c>
      <c r="BA40" s="35" t="s">
        <v>192</v>
      </c>
      <c r="BB40" s="35" t="s">
        <v>193</v>
      </c>
      <c r="BC40" s="36" t="s">
        <v>194</v>
      </c>
      <c r="BD40" s="381" t="s">
        <v>695</v>
      </c>
      <c r="BE40" s="525" t="s">
        <v>741</v>
      </c>
      <c r="BF40" s="523" t="s">
        <v>742</v>
      </c>
      <c r="BG40" s="523" t="s">
        <v>743</v>
      </c>
      <c r="BH40" s="523" t="s">
        <v>744</v>
      </c>
      <c r="BI40" s="523" t="s">
        <v>745</v>
      </c>
      <c r="BJ40" s="523" t="s">
        <v>746</v>
      </c>
      <c r="BK40" s="523" t="s">
        <v>747</v>
      </c>
      <c r="BL40" s="524" t="s">
        <v>748</v>
      </c>
      <c r="BM40" s="525" t="s">
        <v>749</v>
      </c>
      <c r="BN40" s="523" t="s">
        <v>750</v>
      </c>
      <c r="BO40" s="523" t="s">
        <v>751</v>
      </c>
      <c r="BP40" s="523" t="s">
        <v>752</v>
      </c>
      <c r="BQ40" s="523" t="s">
        <v>753</v>
      </c>
      <c r="BR40" s="523" t="s">
        <v>754</v>
      </c>
      <c r="BS40" s="523" t="s">
        <v>755</v>
      </c>
      <c r="BT40" s="524" t="s">
        <v>756</v>
      </c>
      <c r="BU40" s="525" t="s">
        <v>757</v>
      </c>
      <c r="BV40" s="523" t="s">
        <v>758</v>
      </c>
      <c r="BW40" s="523" t="s">
        <v>759</v>
      </c>
      <c r="BX40" s="523" t="s">
        <v>760</v>
      </c>
      <c r="BY40" s="523" t="s">
        <v>761</v>
      </c>
      <c r="BZ40" s="523" t="s">
        <v>762</v>
      </c>
      <c r="CA40" s="523" t="s">
        <v>763</v>
      </c>
      <c r="CB40" s="524" t="s">
        <v>764</v>
      </c>
      <c r="CC40" s="525" t="s">
        <v>765</v>
      </c>
      <c r="CD40" s="523" t="s">
        <v>766</v>
      </c>
      <c r="CE40" s="523" t="s">
        <v>767</v>
      </c>
      <c r="CF40" s="523" t="s">
        <v>768</v>
      </c>
      <c r="CG40" s="523" t="s">
        <v>769</v>
      </c>
      <c r="CH40" s="523" t="s">
        <v>770</v>
      </c>
      <c r="CI40" s="523" t="s">
        <v>771</v>
      </c>
      <c r="CJ40" s="524" t="s">
        <v>772</v>
      </c>
      <c r="CK40" s="525" t="s">
        <v>773</v>
      </c>
      <c r="CL40" s="523" t="s">
        <v>774</v>
      </c>
      <c r="CM40" s="523" t="s">
        <v>775</v>
      </c>
      <c r="CN40" s="523" t="s">
        <v>776</v>
      </c>
      <c r="CO40" s="523" t="s">
        <v>777</v>
      </c>
      <c r="CP40" s="523" t="s">
        <v>778</v>
      </c>
      <c r="CQ40" s="523" t="s">
        <v>779</v>
      </c>
      <c r="CR40" s="524" t="s">
        <v>780</v>
      </c>
      <c r="CS40" s="525" t="s">
        <v>781</v>
      </c>
      <c r="CT40" s="523" t="s">
        <v>782</v>
      </c>
      <c r="CU40" s="523" t="s">
        <v>783</v>
      </c>
      <c r="CV40" s="523" t="s">
        <v>784</v>
      </c>
      <c r="CW40" s="523" t="s">
        <v>785</v>
      </c>
      <c r="CX40" s="523" t="s">
        <v>786</v>
      </c>
      <c r="CY40" s="523" t="s">
        <v>787</v>
      </c>
      <c r="CZ40" s="524" t="s">
        <v>788</v>
      </c>
      <c r="DA40" s="525" t="s">
        <v>789</v>
      </c>
      <c r="DB40" s="523" t="s">
        <v>790</v>
      </c>
      <c r="DC40" s="523" t="s">
        <v>791</v>
      </c>
      <c r="DD40" s="523" t="s">
        <v>792</v>
      </c>
      <c r="DE40" s="523" t="s">
        <v>793</v>
      </c>
      <c r="DF40" s="523" t="s">
        <v>794</v>
      </c>
      <c r="DG40" s="523" t="s">
        <v>795</v>
      </c>
      <c r="DH40" s="524" t="s">
        <v>796</v>
      </c>
      <c r="DI40" s="525" t="s">
        <v>797</v>
      </c>
      <c r="DJ40" s="523" t="s">
        <v>798</v>
      </c>
      <c r="DK40" s="523" t="s">
        <v>799</v>
      </c>
      <c r="DL40" s="523" t="s">
        <v>800</v>
      </c>
      <c r="DM40" s="523" t="s">
        <v>801</v>
      </c>
      <c r="DN40" s="523" t="s">
        <v>802</v>
      </c>
      <c r="DO40" s="523" t="s">
        <v>803</v>
      </c>
      <c r="DP40" s="524" t="s">
        <v>804</v>
      </c>
      <c r="DQ40" s="525" t="s">
        <v>805</v>
      </c>
      <c r="DR40" s="523" t="s">
        <v>806</v>
      </c>
      <c r="DS40" s="523" t="s">
        <v>807</v>
      </c>
      <c r="DT40" s="523" t="s">
        <v>808</v>
      </c>
      <c r="DU40" s="523" t="s">
        <v>809</v>
      </c>
      <c r="DV40" s="523" t="s">
        <v>810</v>
      </c>
      <c r="DW40" s="523" t="s">
        <v>811</v>
      </c>
      <c r="DX40" s="524" t="s">
        <v>812</v>
      </c>
    </row>
    <row r="41" spans="1:128" ht="135" x14ac:dyDescent="0.2">
      <c r="A41" s="10"/>
      <c r="B41" s="10"/>
      <c r="C41" s="10"/>
      <c r="D41" s="538" t="s">
        <v>39</v>
      </c>
      <c r="E41" s="397" t="s">
        <v>34</v>
      </c>
      <c r="F41" s="111" t="s">
        <v>461</v>
      </c>
      <c r="G41" s="112" t="s">
        <v>462</v>
      </c>
      <c r="H41" s="112" t="s">
        <v>461</v>
      </c>
      <c r="I41" s="112" t="s">
        <v>682</v>
      </c>
      <c r="J41" s="112" t="s">
        <v>682</v>
      </c>
      <c r="K41" s="280"/>
      <c r="L41" s="280"/>
      <c r="M41" s="353"/>
      <c r="N41" s="358" t="s">
        <v>462</v>
      </c>
      <c r="O41" s="112" t="s">
        <v>462</v>
      </c>
      <c r="P41" s="112" t="s">
        <v>462</v>
      </c>
      <c r="Q41" s="112" t="s">
        <v>462</v>
      </c>
      <c r="R41" s="112" t="s">
        <v>462</v>
      </c>
      <c r="S41" s="112" t="s">
        <v>462</v>
      </c>
      <c r="T41" s="112" t="s">
        <v>462</v>
      </c>
      <c r="U41" s="112" t="s">
        <v>462</v>
      </c>
      <c r="V41" s="112" t="s">
        <v>462</v>
      </c>
      <c r="W41" s="112" t="s">
        <v>660</v>
      </c>
      <c r="X41" s="112" t="s">
        <v>660</v>
      </c>
      <c r="Y41" s="112" t="s">
        <v>660</v>
      </c>
      <c r="Z41" s="112" t="s">
        <v>660</v>
      </c>
      <c r="AA41" s="112" t="s">
        <v>660</v>
      </c>
      <c r="AB41" s="112" t="s">
        <v>660</v>
      </c>
      <c r="AC41" s="112" t="s">
        <v>660</v>
      </c>
      <c r="AD41" s="112" t="s">
        <v>660</v>
      </c>
      <c r="AE41" s="112" t="s">
        <v>660</v>
      </c>
      <c r="AF41" s="112" t="s">
        <v>660</v>
      </c>
      <c r="AG41" s="112" t="s">
        <v>462</v>
      </c>
      <c r="AH41" s="113" t="s">
        <v>462</v>
      </c>
      <c r="AI41" s="111" t="s">
        <v>683</v>
      </c>
      <c r="AJ41" s="112" t="s">
        <v>684</v>
      </c>
      <c r="AK41" s="112" t="s">
        <v>684</v>
      </c>
      <c r="AL41" s="112" t="s">
        <v>227</v>
      </c>
      <c r="AM41" s="112" t="s">
        <v>684</v>
      </c>
      <c r="AN41" s="112" t="s">
        <v>683</v>
      </c>
      <c r="AO41" s="112" t="s">
        <v>684</v>
      </c>
      <c r="AP41" s="112" t="s">
        <v>684</v>
      </c>
      <c r="AQ41" s="112" t="s">
        <v>683</v>
      </c>
      <c r="AR41" s="112" t="s">
        <v>684</v>
      </c>
      <c r="AS41" s="112" t="s">
        <v>683</v>
      </c>
      <c r="AT41" s="112" t="s">
        <v>684</v>
      </c>
      <c r="AU41" s="112" t="s">
        <v>685</v>
      </c>
      <c r="AV41" s="112" t="s">
        <v>684</v>
      </c>
      <c r="AW41" s="112" t="s">
        <v>227</v>
      </c>
      <c r="AX41" s="112" t="s">
        <v>684</v>
      </c>
      <c r="AY41" s="112" t="s">
        <v>684</v>
      </c>
      <c r="AZ41" s="112" t="s">
        <v>685</v>
      </c>
      <c r="BA41" s="112" t="s">
        <v>684</v>
      </c>
      <c r="BB41" s="112" t="s">
        <v>227</v>
      </c>
      <c r="BC41" s="113" t="s">
        <v>684</v>
      </c>
      <c r="BD41" s="113" t="s">
        <v>227</v>
      </c>
      <c r="BE41" s="112" t="s">
        <v>227</v>
      </c>
      <c r="BF41" s="112" t="s">
        <v>227</v>
      </c>
      <c r="BG41" s="112" t="s">
        <v>227</v>
      </c>
      <c r="BH41" s="112" t="s">
        <v>227</v>
      </c>
      <c r="BI41" s="112" t="s">
        <v>227</v>
      </c>
      <c r="BJ41" s="112" t="s">
        <v>227</v>
      </c>
      <c r="BK41" s="112" t="s">
        <v>227</v>
      </c>
      <c r="BL41" s="113" t="s">
        <v>227</v>
      </c>
      <c r="BM41" s="112" t="s">
        <v>462</v>
      </c>
      <c r="BN41" s="112" t="s">
        <v>462</v>
      </c>
      <c r="BO41" s="112" t="s">
        <v>462</v>
      </c>
      <c r="BP41" s="112" t="s">
        <v>462</v>
      </c>
      <c r="BQ41" s="112" t="s">
        <v>462</v>
      </c>
      <c r="BR41" s="112" t="s">
        <v>462</v>
      </c>
      <c r="BS41" s="112" t="s">
        <v>462</v>
      </c>
      <c r="BT41" s="113" t="s">
        <v>462</v>
      </c>
      <c r="BU41" s="112" t="s">
        <v>462</v>
      </c>
      <c r="BV41" s="112" t="s">
        <v>462</v>
      </c>
      <c r="BW41" s="112" t="s">
        <v>462</v>
      </c>
      <c r="BX41" s="112" t="s">
        <v>462</v>
      </c>
      <c r="BY41" s="112" t="s">
        <v>462</v>
      </c>
      <c r="BZ41" s="112" t="s">
        <v>462</v>
      </c>
      <c r="CA41" s="112" t="s">
        <v>462</v>
      </c>
      <c r="CB41" s="113" t="s">
        <v>462</v>
      </c>
      <c r="CC41" s="112" t="s">
        <v>462</v>
      </c>
      <c r="CD41" s="112" t="s">
        <v>462</v>
      </c>
      <c r="CE41" s="112" t="s">
        <v>462</v>
      </c>
      <c r="CF41" s="112" t="s">
        <v>462</v>
      </c>
      <c r="CG41" s="112" t="s">
        <v>462</v>
      </c>
      <c r="CH41" s="112" t="s">
        <v>462</v>
      </c>
      <c r="CI41" s="112" t="s">
        <v>462</v>
      </c>
      <c r="CJ41" s="113" t="s">
        <v>462</v>
      </c>
      <c r="CK41" s="112" t="s">
        <v>462</v>
      </c>
      <c r="CL41" s="112" t="s">
        <v>462</v>
      </c>
      <c r="CM41" s="112" t="s">
        <v>462</v>
      </c>
      <c r="CN41" s="112" t="s">
        <v>462</v>
      </c>
      <c r="CO41" s="112" t="s">
        <v>462</v>
      </c>
      <c r="CP41" s="112" t="s">
        <v>462</v>
      </c>
      <c r="CQ41" s="112" t="s">
        <v>462</v>
      </c>
      <c r="CR41" s="113" t="s">
        <v>462</v>
      </c>
      <c r="CS41" s="112" t="s">
        <v>462</v>
      </c>
      <c r="CT41" s="112" t="s">
        <v>462</v>
      </c>
      <c r="CU41" s="112" t="s">
        <v>462</v>
      </c>
      <c r="CV41" s="112" t="s">
        <v>462</v>
      </c>
      <c r="CW41" s="112" t="s">
        <v>462</v>
      </c>
      <c r="CX41" s="112" t="s">
        <v>462</v>
      </c>
      <c r="CY41" s="112" t="s">
        <v>462</v>
      </c>
      <c r="CZ41" s="113" t="s">
        <v>462</v>
      </c>
      <c r="DA41" s="112" t="s">
        <v>227</v>
      </c>
      <c r="DB41" s="112" t="s">
        <v>227</v>
      </c>
      <c r="DC41" s="112" t="s">
        <v>227</v>
      </c>
      <c r="DD41" s="112" t="s">
        <v>227</v>
      </c>
      <c r="DE41" s="112" t="s">
        <v>227</v>
      </c>
      <c r="DF41" s="112" t="s">
        <v>227</v>
      </c>
      <c r="DG41" s="112" t="s">
        <v>227</v>
      </c>
      <c r="DH41" s="113" t="s">
        <v>227</v>
      </c>
      <c r="DI41" s="112" t="s">
        <v>462</v>
      </c>
      <c r="DJ41" s="112" t="s">
        <v>462</v>
      </c>
      <c r="DK41" s="112" t="s">
        <v>462</v>
      </c>
      <c r="DL41" s="112" t="s">
        <v>462</v>
      </c>
      <c r="DM41" s="112" t="s">
        <v>462</v>
      </c>
      <c r="DN41" s="112" t="s">
        <v>462</v>
      </c>
      <c r="DO41" s="112" t="s">
        <v>462</v>
      </c>
      <c r="DP41" s="113" t="s">
        <v>462</v>
      </c>
      <c r="DQ41" s="112" t="s">
        <v>462</v>
      </c>
      <c r="DR41" s="112" t="s">
        <v>462</v>
      </c>
      <c r="DS41" s="112" t="s">
        <v>462</v>
      </c>
      <c r="DT41" s="112" t="s">
        <v>462</v>
      </c>
      <c r="DU41" s="112" t="s">
        <v>462</v>
      </c>
      <c r="DV41" s="112" t="s">
        <v>462</v>
      </c>
      <c r="DW41" s="112" t="s">
        <v>462</v>
      </c>
      <c r="DX41" s="113" t="s">
        <v>462</v>
      </c>
    </row>
    <row r="42" spans="1:128" ht="45" x14ac:dyDescent="0.2">
      <c r="A42" s="10"/>
      <c r="B42" s="10"/>
      <c r="C42" s="10"/>
      <c r="D42" s="539"/>
      <c r="E42" s="395" t="s">
        <v>40</v>
      </c>
      <c r="F42" s="93" t="s">
        <v>228</v>
      </c>
      <c r="G42" s="58" t="s">
        <v>463</v>
      </c>
      <c r="H42" s="58" t="s">
        <v>228</v>
      </c>
      <c r="I42" s="58" t="s">
        <v>463</v>
      </c>
      <c r="J42" s="58" t="s">
        <v>463</v>
      </c>
      <c r="K42" s="82"/>
      <c r="L42" s="82"/>
      <c r="M42" s="354"/>
      <c r="N42" s="359" t="s">
        <v>463</v>
      </c>
      <c r="O42" s="58" t="s">
        <v>463</v>
      </c>
      <c r="P42" s="58" t="s">
        <v>463</v>
      </c>
      <c r="Q42" s="58" t="s">
        <v>463</v>
      </c>
      <c r="R42" s="58" t="s">
        <v>463</v>
      </c>
      <c r="S42" s="58" t="s">
        <v>463</v>
      </c>
      <c r="T42" s="58" t="s">
        <v>463</v>
      </c>
      <c r="U42" s="58" t="s">
        <v>463</v>
      </c>
      <c r="V42" s="58" t="s">
        <v>463</v>
      </c>
      <c r="W42" s="58" t="s">
        <v>464</v>
      </c>
      <c r="X42" s="58" t="s">
        <v>464</v>
      </c>
      <c r="Y42" s="58" t="s">
        <v>464</v>
      </c>
      <c r="Z42" s="58" t="s">
        <v>464</v>
      </c>
      <c r="AA42" s="58" t="s">
        <v>464</v>
      </c>
      <c r="AB42" s="58" t="s">
        <v>464</v>
      </c>
      <c r="AC42" s="58" t="s">
        <v>464</v>
      </c>
      <c r="AD42" s="58" t="s">
        <v>464</v>
      </c>
      <c r="AE42" s="58" t="s">
        <v>464</v>
      </c>
      <c r="AF42" s="58" t="s">
        <v>464</v>
      </c>
      <c r="AG42" s="58" t="s">
        <v>463</v>
      </c>
      <c r="AH42" s="80" t="s">
        <v>463</v>
      </c>
      <c r="AI42" s="93" t="s">
        <v>229</v>
      </c>
      <c r="AJ42" s="58" t="s">
        <v>230</v>
      </c>
      <c r="AK42" s="58" t="s">
        <v>230</v>
      </c>
      <c r="AL42" s="58" t="s">
        <v>229</v>
      </c>
      <c r="AM42" s="58" t="s">
        <v>230</v>
      </c>
      <c r="AN42" s="58" t="s">
        <v>229</v>
      </c>
      <c r="AO42" s="58" t="s">
        <v>230</v>
      </c>
      <c r="AP42" s="58" t="s">
        <v>230</v>
      </c>
      <c r="AQ42" s="58" t="s">
        <v>229</v>
      </c>
      <c r="AR42" s="58" t="s">
        <v>230</v>
      </c>
      <c r="AS42" s="58" t="s">
        <v>229</v>
      </c>
      <c r="AT42" s="58" t="s">
        <v>230</v>
      </c>
      <c r="AU42" s="58" t="s">
        <v>229</v>
      </c>
      <c r="AV42" s="58" t="s">
        <v>230</v>
      </c>
      <c r="AW42" s="58" t="s">
        <v>229</v>
      </c>
      <c r="AX42" s="58" t="s">
        <v>230</v>
      </c>
      <c r="AY42" s="58" t="s">
        <v>230</v>
      </c>
      <c r="AZ42" s="58" t="s">
        <v>229</v>
      </c>
      <c r="BA42" s="58" t="s">
        <v>230</v>
      </c>
      <c r="BB42" s="58" t="s">
        <v>229</v>
      </c>
      <c r="BC42" s="80" t="s">
        <v>230</v>
      </c>
      <c r="BD42" s="80" t="s">
        <v>229</v>
      </c>
      <c r="BE42" s="58" t="s">
        <v>229</v>
      </c>
      <c r="BF42" s="58" t="s">
        <v>229</v>
      </c>
      <c r="BG42" s="58" t="s">
        <v>229</v>
      </c>
      <c r="BH42" s="58" t="s">
        <v>229</v>
      </c>
      <c r="BI42" s="58" t="s">
        <v>229</v>
      </c>
      <c r="BJ42" s="58" t="s">
        <v>229</v>
      </c>
      <c r="BK42" s="58" t="s">
        <v>229</v>
      </c>
      <c r="BL42" s="80" t="s">
        <v>229</v>
      </c>
      <c r="BM42" s="58" t="s">
        <v>463</v>
      </c>
      <c r="BN42" s="58" t="s">
        <v>463</v>
      </c>
      <c r="BO42" s="58" t="s">
        <v>463</v>
      </c>
      <c r="BP42" s="58" t="s">
        <v>463</v>
      </c>
      <c r="BQ42" s="58" t="s">
        <v>463</v>
      </c>
      <c r="BR42" s="58" t="s">
        <v>463</v>
      </c>
      <c r="BS42" s="58" t="s">
        <v>463</v>
      </c>
      <c r="BT42" s="80" t="s">
        <v>463</v>
      </c>
      <c r="BU42" s="58" t="s">
        <v>463</v>
      </c>
      <c r="BV42" s="58" t="s">
        <v>463</v>
      </c>
      <c r="BW42" s="58" t="s">
        <v>463</v>
      </c>
      <c r="BX42" s="58" t="s">
        <v>463</v>
      </c>
      <c r="BY42" s="58" t="s">
        <v>463</v>
      </c>
      <c r="BZ42" s="58" t="s">
        <v>463</v>
      </c>
      <c r="CA42" s="58" t="s">
        <v>463</v>
      </c>
      <c r="CB42" s="80" t="s">
        <v>463</v>
      </c>
      <c r="CC42" s="58" t="s">
        <v>463</v>
      </c>
      <c r="CD42" s="58" t="s">
        <v>463</v>
      </c>
      <c r="CE42" s="58" t="s">
        <v>463</v>
      </c>
      <c r="CF42" s="58" t="s">
        <v>463</v>
      </c>
      <c r="CG42" s="58" t="s">
        <v>463</v>
      </c>
      <c r="CH42" s="58" t="s">
        <v>463</v>
      </c>
      <c r="CI42" s="58" t="s">
        <v>463</v>
      </c>
      <c r="CJ42" s="80" t="s">
        <v>463</v>
      </c>
      <c r="CK42" s="58" t="s">
        <v>463</v>
      </c>
      <c r="CL42" s="58" t="s">
        <v>463</v>
      </c>
      <c r="CM42" s="58" t="s">
        <v>463</v>
      </c>
      <c r="CN42" s="58" t="s">
        <v>463</v>
      </c>
      <c r="CO42" s="58" t="s">
        <v>463</v>
      </c>
      <c r="CP42" s="58" t="s">
        <v>463</v>
      </c>
      <c r="CQ42" s="58" t="s">
        <v>463</v>
      </c>
      <c r="CR42" s="80" t="s">
        <v>463</v>
      </c>
      <c r="CS42" s="58" t="s">
        <v>463</v>
      </c>
      <c r="CT42" s="58" t="s">
        <v>463</v>
      </c>
      <c r="CU42" s="58" t="s">
        <v>463</v>
      </c>
      <c r="CV42" s="58" t="s">
        <v>463</v>
      </c>
      <c r="CW42" s="58" t="s">
        <v>463</v>
      </c>
      <c r="CX42" s="58" t="s">
        <v>463</v>
      </c>
      <c r="CY42" s="58" t="s">
        <v>463</v>
      </c>
      <c r="CZ42" s="80" t="s">
        <v>463</v>
      </c>
      <c r="DA42" s="58" t="s">
        <v>229</v>
      </c>
      <c r="DB42" s="58" t="s">
        <v>229</v>
      </c>
      <c r="DC42" s="58" t="s">
        <v>229</v>
      </c>
      <c r="DD42" s="58" t="s">
        <v>229</v>
      </c>
      <c r="DE42" s="58" t="s">
        <v>229</v>
      </c>
      <c r="DF42" s="58" t="s">
        <v>229</v>
      </c>
      <c r="DG42" s="58" t="s">
        <v>229</v>
      </c>
      <c r="DH42" s="80" t="s">
        <v>229</v>
      </c>
      <c r="DI42" s="58" t="s">
        <v>463</v>
      </c>
      <c r="DJ42" s="58" t="s">
        <v>463</v>
      </c>
      <c r="DK42" s="58" t="s">
        <v>463</v>
      </c>
      <c r="DL42" s="58" t="s">
        <v>463</v>
      </c>
      <c r="DM42" s="58" t="s">
        <v>463</v>
      </c>
      <c r="DN42" s="58" t="s">
        <v>463</v>
      </c>
      <c r="DO42" s="58" t="s">
        <v>463</v>
      </c>
      <c r="DP42" s="80" t="s">
        <v>463</v>
      </c>
      <c r="DQ42" s="58" t="s">
        <v>463</v>
      </c>
      <c r="DR42" s="58" t="s">
        <v>463</v>
      </c>
      <c r="DS42" s="58" t="s">
        <v>463</v>
      </c>
      <c r="DT42" s="58" t="s">
        <v>463</v>
      </c>
      <c r="DU42" s="58" t="s">
        <v>463</v>
      </c>
      <c r="DV42" s="58" t="s">
        <v>463</v>
      </c>
      <c r="DW42" s="58" t="s">
        <v>463</v>
      </c>
      <c r="DX42" s="80" t="s">
        <v>463</v>
      </c>
    </row>
    <row r="43" spans="1:128" ht="60" x14ac:dyDescent="0.2">
      <c r="A43" s="10"/>
      <c r="B43" s="10"/>
      <c r="C43" s="10"/>
      <c r="D43" s="539"/>
      <c r="E43" s="395" t="s">
        <v>41</v>
      </c>
      <c r="F43" s="93" t="s">
        <v>42</v>
      </c>
      <c r="G43" s="58" t="s">
        <v>42</v>
      </c>
      <c r="H43" s="58" t="s">
        <v>42</v>
      </c>
      <c r="I43" s="77" t="s">
        <v>465</v>
      </c>
      <c r="J43" s="77" t="s">
        <v>465</v>
      </c>
      <c r="K43" s="82"/>
      <c r="L43" s="82"/>
      <c r="M43" s="354"/>
      <c r="N43" s="359" t="s">
        <v>42</v>
      </c>
      <c r="O43" s="58" t="s">
        <v>42</v>
      </c>
      <c r="P43" s="58" t="s">
        <v>42</v>
      </c>
      <c r="Q43" s="58" t="s">
        <v>42</v>
      </c>
      <c r="R43" s="58" t="s">
        <v>42</v>
      </c>
      <c r="S43" s="58" t="s">
        <v>42</v>
      </c>
      <c r="T43" s="58" t="s">
        <v>42</v>
      </c>
      <c r="U43" s="58" t="s">
        <v>42</v>
      </c>
      <c r="V43" s="58" t="s">
        <v>42</v>
      </c>
      <c r="W43" s="58" t="s">
        <v>42</v>
      </c>
      <c r="X43" s="58" t="s">
        <v>42</v>
      </c>
      <c r="Y43" s="58" t="s">
        <v>42</v>
      </c>
      <c r="Z43" s="58" t="s">
        <v>42</v>
      </c>
      <c r="AA43" s="58" t="s">
        <v>42</v>
      </c>
      <c r="AB43" s="58" t="s">
        <v>42</v>
      </c>
      <c r="AC43" s="58" t="s">
        <v>42</v>
      </c>
      <c r="AD43" s="58" t="s">
        <v>42</v>
      </c>
      <c r="AE43" s="58" t="s">
        <v>42</v>
      </c>
      <c r="AF43" s="58" t="s">
        <v>42</v>
      </c>
      <c r="AG43" s="58" t="s">
        <v>42</v>
      </c>
      <c r="AH43" s="80" t="s">
        <v>42</v>
      </c>
      <c r="AI43" s="97" t="s">
        <v>231</v>
      </c>
      <c r="AJ43" s="58" t="s">
        <v>42</v>
      </c>
      <c r="AK43" s="58" t="s">
        <v>42</v>
      </c>
      <c r="AL43" s="58" t="s">
        <v>42</v>
      </c>
      <c r="AM43" s="58" t="s">
        <v>42</v>
      </c>
      <c r="AN43" s="77" t="s">
        <v>231</v>
      </c>
      <c r="AO43" s="58" t="s">
        <v>42</v>
      </c>
      <c r="AP43" s="58" t="s">
        <v>42</v>
      </c>
      <c r="AQ43" s="77" t="s">
        <v>231</v>
      </c>
      <c r="AR43" s="58" t="s">
        <v>42</v>
      </c>
      <c r="AS43" s="77" t="s">
        <v>231</v>
      </c>
      <c r="AT43" s="58" t="s">
        <v>42</v>
      </c>
      <c r="AU43" s="58" t="s">
        <v>42</v>
      </c>
      <c r="AV43" s="58" t="s">
        <v>42</v>
      </c>
      <c r="AW43" s="58" t="s">
        <v>42</v>
      </c>
      <c r="AX43" s="58" t="s">
        <v>42</v>
      </c>
      <c r="AY43" s="58" t="s">
        <v>42</v>
      </c>
      <c r="AZ43" s="58" t="s">
        <v>42</v>
      </c>
      <c r="BA43" s="58" t="s">
        <v>42</v>
      </c>
      <c r="BB43" s="58" t="s">
        <v>42</v>
      </c>
      <c r="BC43" s="80" t="s">
        <v>42</v>
      </c>
      <c r="BD43" s="80" t="s">
        <v>42</v>
      </c>
      <c r="BE43" s="58" t="s">
        <v>42</v>
      </c>
      <c r="BF43" s="58" t="s">
        <v>42</v>
      </c>
      <c r="BG43" s="58" t="s">
        <v>42</v>
      </c>
      <c r="BH43" s="58" t="s">
        <v>42</v>
      </c>
      <c r="BI43" s="58" t="s">
        <v>42</v>
      </c>
      <c r="BJ43" s="58" t="s">
        <v>42</v>
      </c>
      <c r="BK43" s="58" t="s">
        <v>42</v>
      </c>
      <c r="BL43" s="80" t="s">
        <v>42</v>
      </c>
      <c r="BM43" s="58" t="s">
        <v>42</v>
      </c>
      <c r="BN43" s="58" t="s">
        <v>42</v>
      </c>
      <c r="BO43" s="58" t="s">
        <v>42</v>
      </c>
      <c r="BP43" s="58" t="s">
        <v>42</v>
      </c>
      <c r="BQ43" s="58" t="s">
        <v>42</v>
      </c>
      <c r="BR43" s="58" t="s">
        <v>42</v>
      </c>
      <c r="BS43" s="58" t="s">
        <v>42</v>
      </c>
      <c r="BT43" s="80" t="s">
        <v>42</v>
      </c>
      <c r="BU43" s="58" t="s">
        <v>42</v>
      </c>
      <c r="BV43" s="58" t="s">
        <v>42</v>
      </c>
      <c r="BW43" s="58" t="s">
        <v>42</v>
      </c>
      <c r="BX43" s="58" t="s">
        <v>42</v>
      </c>
      <c r="BY43" s="58" t="s">
        <v>42</v>
      </c>
      <c r="BZ43" s="58" t="s">
        <v>42</v>
      </c>
      <c r="CA43" s="58" t="s">
        <v>42</v>
      </c>
      <c r="CB43" s="80" t="s">
        <v>42</v>
      </c>
      <c r="CC43" s="58" t="s">
        <v>42</v>
      </c>
      <c r="CD43" s="58" t="s">
        <v>42</v>
      </c>
      <c r="CE43" s="58" t="s">
        <v>42</v>
      </c>
      <c r="CF43" s="58" t="s">
        <v>42</v>
      </c>
      <c r="CG43" s="58" t="s">
        <v>42</v>
      </c>
      <c r="CH43" s="58" t="s">
        <v>42</v>
      </c>
      <c r="CI43" s="58" t="s">
        <v>42</v>
      </c>
      <c r="CJ43" s="80" t="s">
        <v>42</v>
      </c>
      <c r="CK43" s="58" t="s">
        <v>42</v>
      </c>
      <c r="CL43" s="58" t="s">
        <v>42</v>
      </c>
      <c r="CM43" s="58" t="s">
        <v>42</v>
      </c>
      <c r="CN43" s="58" t="s">
        <v>42</v>
      </c>
      <c r="CO43" s="58" t="s">
        <v>42</v>
      </c>
      <c r="CP43" s="58" t="s">
        <v>42</v>
      </c>
      <c r="CQ43" s="58" t="s">
        <v>42</v>
      </c>
      <c r="CR43" s="80" t="s">
        <v>42</v>
      </c>
      <c r="CS43" s="58" t="s">
        <v>42</v>
      </c>
      <c r="CT43" s="58" t="s">
        <v>42</v>
      </c>
      <c r="CU43" s="58" t="s">
        <v>42</v>
      </c>
      <c r="CV43" s="58" t="s">
        <v>42</v>
      </c>
      <c r="CW43" s="58" t="s">
        <v>42</v>
      </c>
      <c r="CX43" s="58" t="s">
        <v>42</v>
      </c>
      <c r="CY43" s="58" t="s">
        <v>42</v>
      </c>
      <c r="CZ43" s="80" t="s">
        <v>42</v>
      </c>
      <c r="DA43" s="58" t="s">
        <v>42</v>
      </c>
      <c r="DB43" s="58" t="s">
        <v>42</v>
      </c>
      <c r="DC43" s="58" t="s">
        <v>42</v>
      </c>
      <c r="DD43" s="58" t="s">
        <v>42</v>
      </c>
      <c r="DE43" s="58" t="s">
        <v>42</v>
      </c>
      <c r="DF43" s="58" t="s">
        <v>42</v>
      </c>
      <c r="DG43" s="58" t="s">
        <v>42</v>
      </c>
      <c r="DH43" s="80" t="s">
        <v>42</v>
      </c>
      <c r="DI43" s="58" t="s">
        <v>42</v>
      </c>
      <c r="DJ43" s="58" t="s">
        <v>42</v>
      </c>
      <c r="DK43" s="58" t="s">
        <v>42</v>
      </c>
      <c r="DL43" s="58" t="s">
        <v>42</v>
      </c>
      <c r="DM43" s="58" t="s">
        <v>42</v>
      </c>
      <c r="DN43" s="58" t="s">
        <v>42</v>
      </c>
      <c r="DO43" s="58" t="s">
        <v>42</v>
      </c>
      <c r="DP43" s="80" t="s">
        <v>42</v>
      </c>
      <c r="DQ43" s="58" t="s">
        <v>42</v>
      </c>
      <c r="DR43" s="58" t="s">
        <v>42</v>
      </c>
      <c r="DS43" s="58" t="s">
        <v>42</v>
      </c>
      <c r="DT43" s="58" t="s">
        <v>42</v>
      </c>
      <c r="DU43" s="58" t="s">
        <v>42</v>
      </c>
      <c r="DV43" s="58" t="s">
        <v>42</v>
      </c>
      <c r="DW43" s="58" t="s">
        <v>42</v>
      </c>
      <c r="DX43" s="80" t="s">
        <v>42</v>
      </c>
    </row>
    <row r="44" spans="1:128" ht="30" x14ac:dyDescent="0.2">
      <c r="A44" s="10"/>
      <c r="B44" s="10"/>
      <c r="C44" s="10"/>
      <c r="D44" s="560"/>
      <c r="E44" s="429" t="s">
        <v>232</v>
      </c>
      <c r="F44" s="93" t="s">
        <v>233</v>
      </c>
      <c r="G44" s="82" t="s">
        <v>233</v>
      </c>
      <c r="H44" s="58" t="s">
        <v>233</v>
      </c>
      <c r="I44" s="77" t="s">
        <v>234</v>
      </c>
      <c r="J44" s="77" t="s">
        <v>234</v>
      </c>
      <c r="K44" s="82"/>
      <c r="L44" s="82"/>
      <c r="M44" s="354"/>
      <c r="N44" s="359" t="s">
        <v>233</v>
      </c>
      <c r="O44" s="58" t="s">
        <v>234</v>
      </c>
      <c r="P44" s="58" t="s">
        <v>234</v>
      </c>
      <c r="Q44" s="58" t="s">
        <v>234</v>
      </c>
      <c r="R44" s="58" t="s">
        <v>234</v>
      </c>
      <c r="S44" s="82" t="s">
        <v>233</v>
      </c>
      <c r="T44" s="82" t="s">
        <v>233</v>
      </c>
      <c r="U44" s="82" t="s">
        <v>233</v>
      </c>
      <c r="V44" s="82" t="s">
        <v>233</v>
      </c>
      <c r="W44" s="82" t="s">
        <v>233</v>
      </c>
      <c r="X44" s="82" t="s">
        <v>233</v>
      </c>
      <c r="Y44" s="82" t="s">
        <v>233</v>
      </c>
      <c r="Z44" s="82" t="s">
        <v>233</v>
      </c>
      <c r="AA44" s="82" t="s">
        <v>233</v>
      </c>
      <c r="AB44" s="82" t="s">
        <v>233</v>
      </c>
      <c r="AC44" s="82" t="s">
        <v>233</v>
      </c>
      <c r="AD44" s="82" t="s">
        <v>233</v>
      </c>
      <c r="AE44" s="82" t="s">
        <v>233</v>
      </c>
      <c r="AF44" s="82" t="s">
        <v>233</v>
      </c>
      <c r="AG44" s="82" t="s">
        <v>233</v>
      </c>
      <c r="AH44" s="83" t="s">
        <v>233</v>
      </c>
      <c r="AI44" s="97" t="s">
        <v>234</v>
      </c>
      <c r="AJ44" s="58" t="s">
        <v>233</v>
      </c>
      <c r="AK44" s="58" t="s">
        <v>233</v>
      </c>
      <c r="AL44" s="82" t="s">
        <v>233</v>
      </c>
      <c r="AM44" s="58" t="s">
        <v>233</v>
      </c>
      <c r="AN44" s="77" t="s">
        <v>234</v>
      </c>
      <c r="AO44" s="58" t="s">
        <v>233</v>
      </c>
      <c r="AP44" s="58" t="s">
        <v>233</v>
      </c>
      <c r="AQ44" s="77" t="s">
        <v>234</v>
      </c>
      <c r="AR44" s="58" t="s">
        <v>233</v>
      </c>
      <c r="AS44" s="77" t="s">
        <v>234</v>
      </c>
      <c r="AT44" s="58" t="s">
        <v>233</v>
      </c>
      <c r="AU44" s="82" t="s">
        <v>233</v>
      </c>
      <c r="AV44" s="58" t="s">
        <v>233</v>
      </c>
      <c r="AW44" s="82" t="s">
        <v>233</v>
      </c>
      <c r="AX44" s="58" t="s">
        <v>233</v>
      </c>
      <c r="AY44" s="58" t="s">
        <v>233</v>
      </c>
      <c r="AZ44" s="82" t="s">
        <v>233</v>
      </c>
      <c r="BA44" s="58" t="s">
        <v>233</v>
      </c>
      <c r="BB44" s="82" t="s">
        <v>233</v>
      </c>
      <c r="BC44" s="80" t="s">
        <v>233</v>
      </c>
      <c r="BD44" s="80" t="s">
        <v>233</v>
      </c>
      <c r="BE44" s="58" t="s">
        <v>233</v>
      </c>
      <c r="BF44" s="82" t="s">
        <v>233</v>
      </c>
      <c r="BG44" s="58" t="s">
        <v>233</v>
      </c>
      <c r="BH44" s="58" t="s">
        <v>233</v>
      </c>
      <c r="BI44" s="82" t="s">
        <v>233</v>
      </c>
      <c r="BJ44" s="58" t="s">
        <v>233</v>
      </c>
      <c r="BK44" s="82" t="s">
        <v>233</v>
      </c>
      <c r="BL44" s="80" t="s">
        <v>233</v>
      </c>
      <c r="BM44" s="58" t="s">
        <v>233</v>
      </c>
      <c r="BN44" s="82" t="s">
        <v>233</v>
      </c>
      <c r="BO44" s="58" t="s">
        <v>233</v>
      </c>
      <c r="BP44" s="58" t="s">
        <v>233</v>
      </c>
      <c r="BQ44" s="82" t="s">
        <v>233</v>
      </c>
      <c r="BR44" s="58" t="s">
        <v>233</v>
      </c>
      <c r="BS44" s="82" t="s">
        <v>233</v>
      </c>
      <c r="BT44" s="80" t="s">
        <v>233</v>
      </c>
      <c r="BU44" s="58" t="s">
        <v>233</v>
      </c>
      <c r="BV44" s="82" t="s">
        <v>233</v>
      </c>
      <c r="BW44" s="58" t="s">
        <v>233</v>
      </c>
      <c r="BX44" s="58" t="s">
        <v>233</v>
      </c>
      <c r="BY44" s="82" t="s">
        <v>233</v>
      </c>
      <c r="BZ44" s="58" t="s">
        <v>233</v>
      </c>
      <c r="CA44" s="82" t="s">
        <v>233</v>
      </c>
      <c r="CB44" s="80" t="s">
        <v>233</v>
      </c>
      <c r="CC44" s="58" t="s">
        <v>233</v>
      </c>
      <c r="CD44" s="82" t="s">
        <v>233</v>
      </c>
      <c r="CE44" s="58" t="s">
        <v>233</v>
      </c>
      <c r="CF44" s="58" t="s">
        <v>233</v>
      </c>
      <c r="CG44" s="82" t="s">
        <v>233</v>
      </c>
      <c r="CH44" s="58" t="s">
        <v>233</v>
      </c>
      <c r="CI44" s="82" t="s">
        <v>233</v>
      </c>
      <c r="CJ44" s="80" t="s">
        <v>233</v>
      </c>
      <c r="CK44" s="58" t="s">
        <v>233</v>
      </c>
      <c r="CL44" s="82" t="s">
        <v>233</v>
      </c>
      <c r="CM44" s="58" t="s">
        <v>233</v>
      </c>
      <c r="CN44" s="58" t="s">
        <v>233</v>
      </c>
      <c r="CO44" s="82" t="s">
        <v>233</v>
      </c>
      <c r="CP44" s="58" t="s">
        <v>233</v>
      </c>
      <c r="CQ44" s="82" t="s">
        <v>233</v>
      </c>
      <c r="CR44" s="80" t="s">
        <v>233</v>
      </c>
      <c r="CS44" s="58" t="s">
        <v>233</v>
      </c>
      <c r="CT44" s="82" t="s">
        <v>233</v>
      </c>
      <c r="CU44" s="58" t="s">
        <v>233</v>
      </c>
      <c r="CV44" s="58" t="s">
        <v>233</v>
      </c>
      <c r="CW44" s="82" t="s">
        <v>233</v>
      </c>
      <c r="CX44" s="58" t="s">
        <v>233</v>
      </c>
      <c r="CY44" s="82" t="s">
        <v>233</v>
      </c>
      <c r="CZ44" s="80" t="s">
        <v>233</v>
      </c>
      <c r="DA44" s="58" t="s">
        <v>233</v>
      </c>
      <c r="DB44" s="82" t="s">
        <v>233</v>
      </c>
      <c r="DC44" s="58" t="s">
        <v>233</v>
      </c>
      <c r="DD44" s="58" t="s">
        <v>233</v>
      </c>
      <c r="DE44" s="82" t="s">
        <v>233</v>
      </c>
      <c r="DF44" s="58" t="s">
        <v>233</v>
      </c>
      <c r="DG44" s="82" t="s">
        <v>233</v>
      </c>
      <c r="DH44" s="80" t="s">
        <v>233</v>
      </c>
      <c r="DI44" s="58" t="s">
        <v>233</v>
      </c>
      <c r="DJ44" s="82" t="s">
        <v>233</v>
      </c>
      <c r="DK44" s="58" t="s">
        <v>233</v>
      </c>
      <c r="DL44" s="58" t="s">
        <v>233</v>
      </c>
      <c r="DM44" s="82" t="s">
        <v>233</v>
      </c>
      <c r="DN44" s="58" t="s">
        <v>233</v>
      </c>
      <c r="DO44" s="82" t="s">
        <v>233</v>
      </c>
      <c r="DP44" s="80" t="s">
        <v>233</v>
      </c>
      <c r="DQ44" s="58" t="s">
        <v>233</v>
      </c>
      <c r="DR44" s="82" t="s">
        <v>233</v>
      </c>
      <c r="DS44" s="58" t="s">
        <v>233</v>
      </c>
      <c r="DT44" s="58" t="s">
        <v>233</v>
      </c>
      <c r="DU44" s="82" t="s">
        <v>233</v>
      </c>
      <c r="DV44" s="58" t="s">
        <v>233</v>
      </c>
      <c r="DW44" s="82" t="s">
        <v>233</v>
      </c>
      <c r="DX44" s="80" t="s">
        <v>233</v>
      </c>
    </row>
    <row r="45" spans="1:128" ht="30" x14ac:dyDescent="0.2">
      <c r="A45" s="10"/>
      <c r="B45" s="10"/>
      <c r="C45" s="10"/>
      <c r="D45" s="561" t="s">
        <v>44</v>
      </c>
      <c r="E45" s="395" t="s">
        <v>34</v>
      </c>
      <c r="F45" s="95" t="s">
        <v>235</v>
      </c>
      <c r="G45" s="82" t="s">
        <v>235</v>
      </c>
      <c r="H45" s="82" t="s">
        <v>235</v>
      </c>
      <c r="I45" s="82" t="s">
        <v>235</v>
      </c>
      <c r="J45" s="82" t="s">
        <v>236</v>
      </c>
      <c r="K45" s="82"/>
      <c r="L45" s="82"/>
      <c r="M45" s="354"/>
      <c r="N45" s="76" t="s">
        <v>235</v>
      </c>
      <c r="O45" s="81" t="s">
        <v>466</v>
      </c>
      <c r="P45" s="81" t="s">
        <v>467</v>
      </c>
      <c r="Q45" s="77" t="s">
        <v>468</v>
      </c>
      <c r="R45" s="77" t="s">
        <v>469</v>
      </c>
      <c r="S45" s="82" t="s">
        <v>235</v>
      </c>
      <c r="T45" s="82" t="s">
        <v>235</v>
      </c>
      <c r="U45" s="82" t="s">
        <v>235</v>
      </c>
      <c r="V45" s="82" t="s">
        <v>235</v>
      </c>
      <c r="W45" s="82" t="s">
        <v>235</v>
      </c>
      <c r="X45" s="82" t="s">
        <v>235</v>
      </c>
      <c r="Y45" s="82" t="s">
        <v>235</v>
      </c>
      <c r="Z45" s="82" t="s">
        <v>235</v>
      </c>
      <c r="AA45" s="82" t="s">
        <v>235</v>
      </c>
      <c r="AB45" s="82" t="s">
        <v>235</v>
      </c>
      <c r="AC45" s="82" t="s">
        <v>235</v>
      </c>
      <c r="AD45" s="82" t="s">
        <v>235</v>
      </c>
      <c r="AE45" s="82" t="s">
        <v>235</v>
      </c>
      <c r="AF45" s="82" t="s">
        <v>235</v>
      </c>
      <c r="AG45" s="82" t="s">
        <v>235</v>
      </c>
      <c r="AH45" s="83" t="s">
        <v>470</v>
      </c>
      <c r="AI45" s="95" t="s">
        <v>235</v>
      </c>
      <c r="AJ45" s="82" t="s">
        <v>235</v>
      </c>
      <c r="AK45" s="82" t="s">
        <v>235</v>
      </c>
      <c r="AL45" s="82" t="s">
        <v>235</v>
      </c>
      <c r="AM45" s="82" t="s">
        <v>235</v>
      </c>
      <c r="AN45" s="82" t="s">
        <v>235</v>
      </c>
      <c r="AO45" s="82" t="s">
        <v>235</v>
      </c>
      <c r="AP45" s="82" t="s">
        <v>235</v>
      </c>
      <c r="AQ45" s="82" t="s">
        <v>235</v>
      </c>
      <c r="AR45" s="82" t="s">
        <v>235</v>
      </c>
      <c r="AS45" s="82" t="s">
        <v>235</v>
      </c>
      <c r="AT45" s="82" t="s">
        <v>235</v>
      </c>
      <c r="AU45" s="82" t="s">
        <v>235</v>
      </c>
      <c r="AV45" s="82" t="s">
        <v>235</v>
      </c>
      <c r="AW45" s="82" t="s">
        <v>235</v>
      </c>
      <c r="AX45" s="82" t="s">
        <v>235</v>
      </c>
      <c r="AY45" s="82" t="s">
        <v>235</v>
      </c>
      <c r="AZ45" s="82" t="s">
        <v>235</v>
      </c>
      <c r="BA45" s="82" t="s">
        <v>235</v>
      </c>
      <c r="BB45" s="82" t="s">
        <v>235</v>
      </c>
      <c r="BC45" s="83" t="s">
        <v>235</v>
      </c>
      <c r="BD45" s="83" t="s">
        <v>696</v>
      </c>
      <c r="BE45" s="82" t="s">
        <v>820</v>
      </c>
      <c r="BF45" s="82" t="s">
        <v>820</v>
      </c>
      <c r="BG45" s="82" t="s">
        <v>820</v>
      </c>
      <c r="BH45" s="82" t="s">
        <v>820</v>
      </c>
      <c r="BI45" s="82" t="s">
        <v>820</v>
      </c>
      <c r="BJ45" s="82" t="s">
        <v>820</v>
      </c>
      <c r="BK45" s="82" t="s">
        <v>820</v>
      </c>
      <c r="BL45" s="83" t="s">
        <v>820</v>
      </c>
      <c r="BM45" s="82" t="s">
        <v>820</v>
      </c>
      <c r="BN45" s="82" t="s">
        <v>820</v>
      </c>
      <c r="BO45" s="82" t="s">
        <v>820</v>
      </c>
      <c r="BP45" s="82" t="s">
        <v>820</v>
      </c>
      <c r="BQ45" s="82" t="s">
        <v>820</v>
      </c>
      <c r="BR45" s="82" t="s">
        <v>820</v>
      </c>
      <c r="BS45" s="82" t="s">
        <v>820</v>
      </c>
      <c r="BT45" s="83" t="s">
        <v>820</v>
      </c>
      <c r="BU45" s="82" t="s">
        <v>820</v>
      </c>
      <c r="BV45" s="82" t="s">
        <v>820</v>
      </c>
      <c r="BW45" s="82" t="s">
        <v>820</v>
      </c>
      <c r="BX45" s="82" t="s">
        <v>820</v>
      </c>
      <c r="BY45" s="82" t="s">
        <v>820</v>
      </c>
      <c r="BZ45" s="82" t="s">
        <v>820</v>
      </c>
      <c r="CA45" s="82" t="s">
        <v>820</v>
      </c>
      <c r="CB45" s="83" t="s">
        <v>820</v>
      </c>
      <c r="CC45" s="82" t="s">
        <v>820</v>
      </c>
      <c r="CD45" s="82" t="s">
        <v>820</v>
      </c>
      <c r="CE45" s="82" t="s">
        <v>820</v>
      </c>
      <c r="CF45" s="82" t="s">
        <v>820</v>
      </c>
      <c r="CG45" s="82" t="s">
        <v>820</v>
      </c>
      <c r="CH45" s="82" t="s">
        <v>820</v>
      </c>
      <c r="CI45" s="82" t="s">
        <v>820</v>
      </c>
      <c r="CJ45" s="83" t="s">
        <v>820</v>
      </c>
      <c r="CK45" s="82" t="s">
        <v>820</v>
      </c>
      <c r="CL45" s="82" t="s">
        <v>820</v>
      </c>
      <c r="CM45" s="82" t="s">
        <v>820</v>
      </c>
      <c r="CN45" s="82" t="s">
        <v>820</v>
      </c>
      <c r="CO45" s="82" t="s">
        <v>820</v>
      </c>
      <c r="CP45" s="82" t="s">
        <v>820</v>
      </c>
      <c r="CQ45" s="82" t="s">
        <v>820</v>
      </c>
      <c r="CR45" s="83" t="s">
        <v>820</v>
      </c>
      <c r="CS45" s="82" t="s">
        <v>820</v>
      </c>
      <c r="CT45" s="82" t="s">
        <v>820</v>
      </c>
      <c r="CU45" s="82" t="s">
        <v>820</v>
      </c>
      <c r="CV45" s="82" t="s">
        <v>820</v>
      </c>
      <c r="CW45" s="82" t="s">
        <v>820</v>
      </c>
      <c r="CX45" s="82" t="s">
        <v>820</v>
      </c>
      <c r="CY45" s="82" t="s">
        <v>820</v>
      </c>
      <c r="CZ45" s="83" t="s">
        <v>820</v>
      </c>
      <c r="DA45" s="82" t="s">
        <v>820</v>
      </c>
      <c r="DB45" s="82" t="s">
        <v>820</v>
      </c>
      <c r="DC45" s="82" t="s">
        <v>820</v>
      </c>
      <c r="DD45" s="82" t="s">
        <v>820</v>
      </c>
      <c r="DE45" s="82" t="s">
        <v>820</v>
      </c>
      <c r="DF45" s="82" t="s">
        <v>820</v>
      </c>
      <c r="DG45" s="82" t="s">
        <v>820</v>
      </c>
      <c r="DH45" s="83" t="s">
        <v>820</v>
      </c>
      <c r="DI45" s="82" t="s">
        <v>820</v>
      </c>
      <c r="DJ45" s="82" t="s">
        <v>820</v>
      </c>
      <c r="DK45" s="82" t="s">
        <v>820</v>
      </c>
      <c r="DL45" s="82" t="s">
        <v>820</v>
      </c>
      <c r="DM45" s="82" t="s">
        <v>820</v>
      </c>
      <c r="DN45" s="82" t="s">
        <v>820</v>
      </c>
      <c r="DO45" s="82" t="s">
        <v>820</v>
      </c>
      <c r="DP45" s="83" t="s">
        <v>820</v>
      </c>
      <c r="DQ45" s="82" t="s">
        <v>820</v>
      </c>
      <c r="DR45" s="82" t="s">
        <v>820</v>
      </c>
      <c r="DS45" s="82" t="s">
        <v>820</v>
      </c>
      <c r="DT45" s="82" t="s">
        <v>820</v>
      </c>
      <c r="DU45" s="82" t="s">
        <v>820</v>
      </c>
      <c r="DV45" s="82" t="s">
        <v>820</v>
      </c>
      <c r="DW45" s="82" t="s">
        <v>820</v>
      </c>
      <c r="DX45" s="83" t="s">
        <v>820</v>
      </c>
    </row>
    <row r="46" spans="1:128" ht="30" x14ac:dyDescent="0.2">
      <c r="A46" s="10"/>
      <c r="B46" s="10"/>
      <c r="C46" s="10"/>
      <c r="D46" s="539"/>
      <c r="E46" s="395" t="s">
        <v>45</v>
      </c>
      <c r="F46" s="95" t="s">
        <v>237</v>
      </c>
      <c r="G46" s="82" t="s">
        <v>238</v>
      </c>
      <c r="H46" s="82" t="s">
        <v>238</v>
      </c>
      <c r="I46" s="82" t="s">
        <v>237</v>
      </c>
      <c r="J46" s="58" t="s">
        <v>239</v>
      </c>
      <c r="K46" s="82"/>
      <c r="L46" s="82"/>
      <c r="M46" s="354"/>
      <c r="N46" s="360" t="s">
        <v>238</v>
      </c>
      <c r="O46" s="77" t="s">
        <v>471</v>
      </c>
      <c r="P46" s="77" t="s">
        <v>472</v>
      </c>
      <c r="Q46" s="77" t="s">
        <v>473</v>
      </c>
      <c r="R46" s="77" t="s">
        <v>474</v>
      </c>
      <c r="S46" s="82" t="s">
        <v>238</v>
      </c>
      <c r="T46" s="82" t="s">
        <v>238</v>
      </c>
      <c r="U46" s="82" t="s">
        <v>238</v>
      </c>
      <c r="V46" s="82" t="s">
        <v>238</v>
      </c>
      <c r="W46" s="82" t="s">
        <v>238</v>
      </c>
      <c r="X46" s="82" t="s">
        <v>238</v>
      </c>
      <c r="Y46" s="82" t="s">
        <v>238</v>
      </c>
      <c r="Z46" s="82" t="s">
        <v>238</v>
      </c>
      <c r="AA46" s="82" t="s">
        <v>238</v>
      </c>
      <c r="AB46" s="82" t="s">
        <v>238</v>
      </c>
      <c r="AC46" s="82" t="s">
        <v>238</v>
      </c>
      <c r="AD46" s="82" t="s">
        <v>238</v>
      </c>
      <c r="AE46" s="82" t="s">
        <v>238</v>
      </c>
      <c r="AF46" s="82" t="s">
        <v>238</v>
      </c>
      <c r="AG46" s="82" t="s">
        <v>238</v>
      </c>
      <c r="AH46" s="83" t="s">
        <v>238</v>
      </c>
      <c r="AI46" s="95" t="s">
        <v>238</v>
      </c>
      <c r="AJ46" s="82" t="s">
        <v>238</v>
      </c>
      <c r="AK46" s="82" t="s">
        <v>238</v>
      </c>
      <c r="AL46" s="82" t="s">
        <v>238</v>
      </c>
      <c r="AM46" s="82" t="s">
        <v>238</v>
      </c>
      <c r="AN46" s="82" t="s">
        <v>238</v>
      </c>
      <c r="AO46" s="82" t="s">
        <v>238</v>
      </c>
      <c r="AP46" s="82" t="s">
        <v>238</v>
      </c>
      <c r="AQ46" s="82" t="s">
        <v>238</v>
      </c>
      <c r="AR46" s="82" t="s">
        <v>238</v>
      </c>
      <c r="AS46" s="82" t="s">
        <v>238</v>
      </c>
      <c r="AT46" s="82" t="s">
        <v>238</v>
      </c>
      <c r="AU46" s="82" t="s">
        <v>238</v>
      </c>
      <c r="AV46" s="82" t="s">
        <v>238</v>
      </c>
      <c r="AW46" s="82" t="s">
        <v>238</v>
      </c>
      <c r="AX46" s="82" t="s">
        <v>238</v>
      </c>
      <c r="AY46" s="82" t="s">
        <v>238</v>
      </c>
      <c r="AZ46" s="82" t="s">
        <v>238</v>
      </c>
      <c r="BA46" s="82" t="s">
        <v>238</v>
      </c>
      <c r="BB46" s="82" t="s">
        <v>238</v>
      </c>
      <c r="BC46" s="83" t="s">
        <v>238</v>
      </c>
      <c r="BD46" s="83" t="s">
        <v>697</v>
      </c>
      <c r="BE46" s="82" t="s">
        <v>238</v>
      </c>
      <c r="BF46" s="82" t="s">
        <v>238</v>
      </c>
      <c r="BG46" s="82" t="s">
        <v>238</v>
      </c>
      <c r="BH46" s="82" t="s">
        <v>238</v>
      </c>
      <c r="BI46" s="82" t="s">
        <v>238</v>
      </c>
      <c r="BJ46" s="82" t="s">
        <v>238</v>
      </c>
      <c r="BK46" s="82" t="s">
        <v>238</v>
      </c>
      <c r="BL46" s="83" t="s">
        <v>238</v>
      </c>
      <c r="BM46" s="82" t="s">
        <v>238</v>
      </c>
      <c r="BN46" s="82" t="s">
        <v>238</v>
      </c>
      <c r="BO46" s="82" t="s">
        <v>238</v>
      </c>
      <c r="BP46" s="82" t="s">
        <v>238</v>
      </c>
      <c r="BQ46" s="82" t="s">
        <v>238</v>
      </c>
      <c r="BR46" s="82" t="s">
        <v>238</v>
      </c>
      <c r="BS46" s="82" t="s">
        <v>238</v>
      </c>
      <c r="BT46" s="83" t="s">
        <v>238</v>
      </c>
      <c r="BU46" s="82" t="s">
        <v>238</v>
      </c>
      <c r="BV46" s="82" t="s">
        <v>238</v>
      </c>
      <c r="BW46" s="82" t="s">
        <v>238</v>
      </c>
      <c r="BX46" s="82" t="s">
        <v>238</v>
      </c>
      <c r="BY46" s="82" t="s">
        <v>238</v>
      </c>
      <c r="BZ46" s="82" t="s">
        <v>238</v>
      </c>
      <c r="CA46" s="82" t="s">
        <v>238</v>
      </c>
      <c r="CB46" s="83" t="s">
        <v>238</v>
      </c>
      <c r="CC46" s="82" t="s">
        <v>238</v>
      </c>
      <c r="CD46" s="82" t="s">
        <v>238</v>
      </c>
      <c r="CE46" s="82" t="s">
        <v>238</v>
      </c>
      <c r="CF46" s="82" t="s">
        <v>238</v>
      </c>
      <c r="CG46" s="82" t="s">
        <v>238</v>
      </c>
      <c r="CH46" s="82" t="s">
        <v>238</v>
      </c>
      <c r="CI46" s="82" t="s">
        <v>238</v>
      </c>
      <c r="CJ46" s="83" t="s">
        <v>238</v>
      </c>
      <c r="CK46" s="82" t="s">
        <v>238</v>
      </c>
      <c r="CL46" s="82" t="s">
        <v>238</v>
      </c>
      <c r="CM46" s="82" t="s">
        <v>238</v>
      </c>
      <c r="CN46" s="82" t="s">
        <v>238</v>
      </c>
      <c r="CO46" s="82" t="s">
        <v>238</v>
      </c>
      <c r="CP46" s="82" t="s">
        <v>238</v>
      </c>
      <c r="CQ46" s="82" t="s">
        <v>238</v>
      </c>
      <c r="CR46" s="83" t="s">
        <v>238</v>
      </c>
      <c r="CS46" s="82" t="s">
        <v>238</v>
      </c>
      <c r="CT46" s="82" t="s">
        <v>238</v>
      </c>
      <c r="CU46" s="82" t="s">
        <v>238</v>
      </c>
      <c r="CV46" s="82" t="s">
        <v>238</v>
      </c>
      <c r="CW46" s="82" t="s">
        <v>238</v>
      </c>
      <c r="CX46" s="82" t="s">
        <v>238</v>
      </c>
      <c r="CY46" s="82" t="s">
        <v>238</v>
      </c>
      <c r="CZ46" s="83" t="s">
        <v>238</v>
      </c>
      <c r="DA46" s="82" t="s">
        <v>238</v>
      </c>
      <c r="DB46" s="82" t="s">
        <v>238</v>
      </c>
      <c r="DC46" s="82" t="s">
        <v>238</v>
      </c>
      <c r="DD46" s="82" t="s">
        <v>238</v>
      </c>
      <c r="DE46" s="82" t="s">
        <v>238</v>
      </c>
      <c r="DF46" s="82" t="s">
        <v>238</v>
      </c>
      <c r="DG46" s="82" t="s">
        <v>238</v>
      </c>
      <c r="DH46" s="83" t="s">
        <v>238</v>
      </c>
      <c r="DI46" s="82" t="s">
        <v>238</v>
      </c>
      <c r="DJ46" s="82" t="s">
        <v>238</v>
      </c>
      <c r="DK46" s="82" t="s">
        <v>238</v>
      </c>
      <c r="DL46" s="82" t="s">
        <v>238</v>
      </c>
      <c r="DM46" s="82" t="s">
        <v>238</v>
      </c>
      <c r="DN46" s="82" t="s">
        <v>238</v>
      </c>
      <c r="DO46" s="82" t="s">
        <v>238</v>
      </c>
      <c r="DP46" s="83" t="s">
        <v>238</v>
      </c>
      <c r="DQ46" s="82" t="s">
        <v>238</v>
      </c>
      <c r="DR46" s="82" t="s">
        <v>238</v>
      </c>
      <c r="DS46" s="82" t="s">
        <v>238</v>
      </c>
      <c r="DT46" s="82" t="s">
        <v>238</v>
      </c>
      <c r="DU46" s="82" t="s">
        <v>238</v>
      </c>
      <c r="DV46" s="82" t="s">
        <v>238</v>
      </c>
      <c r="DW46" s="82" t="s">
        <v>238</v>
      </c>
      <c r="DX46" s="83" t="s">
        <v>238</v>
      </c>
    </row>
    <row r="47" spans="1:128" ht="60" x14ac:dyDescent="0.2">
      <c r="A47" s="10"/>
      <c r="B47" s="10"/>
      <c r="C47" s="10"/>
      <c r="D47" s="539"/>
      <c r="E47" s="395" t="s">
        <v>46</v>
      </c>
      <c r="F47" s="93" t="s">
        <v>475</v>
      </c>
      <c r="G47" s="58" t="s">
        <v>240</v>
      </c>
      <c r="H47" s="58" t="s">
        <v>240</v>
      </c>
      <c r="I47" s="58" t="s">
        <v>240</v>
      </c>
      <c r="J47" s="58" t="s">
        <v>241</v>
      </c>
      <c r="K47" s="82"/>
      <c r="L47" s="82"/>
      <c r="M47" s="354"/>
      <c r="N47" s="359" t="s">
        <v>240</v>
      </c>
      <c r="O47" s="77" t="s">
        <v>476</v>
      </c>
      <c r="P47" s="58"/>
      <c r="Q47" s="58" t="s">
        <v>477</v>
      </c>
      <c r="R47" s="58" t="s">
        <v>478</v>
      </c>
      <c r="S47" s="58" t="s">
        <v>240</v>
      </c>
      <c r="T47" s="58" t="s">
        <v>240</v>
      </c>
      <c r="U47" s="58" t="s">
        <v>240</v>
      </c>
      <c r="V47" s="58" t="s">
        <v>240</v>
      </c>
      <c r="W47" s="58" t="s">
        <v>240</v>
      </c>
      <c r="X47" s="58" t="s">
        <v>240</v>
      </c>
      <c r="Y47" s="58" t="s">
        <v>240</v>
      </c>
      <c r="Z47" s="58" t="s">
        <v>240</v>
      </c>
      <c r="AA47" s="58" t="s">
        <v>240</v>
      </c>
      <c r="AB47" s="58" t="s">
        <v>240</v>
      </c>
      <c r="AC47" s="58" t="s">
        <v>240</v>
      </c>
      <c r="AD47" s="58" t="s">
        <v>240</v>
      </c>
      <c r="AE47" s="58" t="s">
        <v>240</v>
      </c>
      <c r="AF47" s="58" t="s">
        <v>240</v>
      </c>
      <c r="AG47" s="58" t="s">
        <v>240</v>
      </c>
      <c r="AH47" s="80" t="s">
        <v>240</v>
      </c>
      <c r="AI47" s="93" t="s">
        <v>240</v>
      </c>
      <c r="AJ47" s="58" t="s">
        <v>240</v>
      </c>
      <c r="AK47" s="58" t="s">
        <v>240</v>
      </c>
      <c r="AL47" s="58" t="s">
        <v>240</v>
      </c>
      <c r="AM47" s="58" t="s">
        <v>240</v>
      </c>
      <c r="AN47" s="58" t="s">
        <v>240</v>
      </c>
      <c r="AO47" s="58" t="s">
        <v>240</v>
      </c>
      <c r="AP47" s="58" t="s">
        <v>240</v>
      </c>
      <c r="AQ47" s="58" t="s">
        <v>240</v>
      </c>
      <c r="AR47" s="58" t="s">
        <v>240</v>
      </c>
      <c r="AS47" s="58" t="s">
        <v>240</v>
      </c>
      <c r="AT47" s="58" t="s">
        <v>240</v>
      </c>
      <c r="AU47" s="58" t="s">
        <v>240</v>
      </c>
      <c r="AV47" s="58" t="s">
        <v>240</v>
      </c>
      <c r="AW47" s="58" t="s">
        <v>240</v>
      </c>
      <c r="AX47" s="58" t="s">
        <v>240</v>
      </c>
      <c r="AY47" s="58" t="s">
        <v>240</v>
      </c>
      <c r="AZ47" s="58" t="s">
        <v>240</v>
      </c>
      <c r="BA47" s="58" t="s">
        <v>240</v>
      </c>
      <c r="BB47" s="58" t="s">
        <v>240</v>
      </c>
      <c r="BC47" s="80" t="s">
        <v>240</v>
      </c>
      <c r="BD47" s="80" t="s">
        <v>698</v>
      </c>
      <c r="BE47" s="58" t="s">
        <v>240</v>
      </c>
      <c r="BF47" s="58" t="s">
        <v>240</v>
      </c>
      <c r="BG47" s="58" t="s">
        <v>240</v>
      </c>
      <c r="BH47" s="58" t="s">
        <v>240</v>
      </c>
      <c r="BI47" s="58" t="s">
        <v>240</v>
      </c>
      <c r="BJ47" s="58" t="s">
        <v>240</v>
      </c>
      <c r="BK47" s="58" t="s">
        <v>240</v>
      </c>
      <c r="BL47" s="80" t="s">
        <v>240</v>
      </c>
      <c r="BM47" s="58" t="s">
        <v>240</v>
      </c>
      <c r="BN47" s="58" t="s">
        <v>240</v>
      </c>
      <c r="BO47" s="58" t="s">
        <v>240</v>
      </c>
      <c r="BP47" s="58" t="s">
        <v>240</v>
      </c>
      <c r="BQ47" s="58" t="s">
        <v>240</v>
      </c>
      <c r="BR47" s="58" t="s">
        <v>240</v>
      </c>
      <c r="BS47" s="58" t="s">
        <v>240</v>
      </c>
      <c r="BT47" s="80" t="s">
        <v>240</v>
      </c>
      <c r="BU47" s="58" t="s">
        <v>240</v>
      </c>
      <c r="BV47" s="58" t="s">
        <v>240</v>
      </c>
      <c r="BW47" s="58" t="s">
        <v>240</v>
      </c>
      <c r="BX47" s="58" t="s">
        <v>240</v>
      </c>
      <c r="BY47" s="58" t="s">
        <v>240</v>
      </c>
      <c r="BZ47" s="58" t="s">
        <v>240</v>
      </c>
      <c r="CA47" s="58" t="s">
        <v>240</v>
      </c>
      <c r="CB47" s="80" t="s">
        <v>240</v>
      </c>
      <c r="CC47" s="58" t="s">
        <v>240</v>
      </c>
      <c r="CD47" s="58" t="s">
        <v>240</v>
      </c>
      <c r="CE47" s="58" t="s">
        <v>240</v>
      </c>
      <c r="CF47" s="58" t="s">
        <v>240</v>
      </c>
      <c r="CG47" s="58" t="s">
        <v>240</v>
      </c>
      <c r="CH47" s="58" t="s">
        <v>240</v>
      </c>
      <c r="CI47" s="58" t="s">
        <v>240</v>
      </c>
      <c r="CJ47" s="80" t="s">
        <v>240</v>
      </c>
      <c r="CK47" s="58" t="s">
        <v>240</v>
      </c>
      <c r="CL47" s="58" t="s">
        <v>240</v>
      </c>
      <c r="CM47" s="58" t="s">
        <v>240</v>
      </c>
      <c r="CN47" s="58" t="s">
        <v>240</v>
      </c>
      <c r="CO47" s="58" t="s">
        <v>240</v>
      </c>
      <c r="CP47" s="58" t="s">
        <v>240</v>
      </c>
      <c r="CQ47" s="58" t="s">
        <v>240</v>
      </c>
      <c r="CR47" s="80" t="s">
        <v>240</v>
      </c>
      <c r="CS47" s="58" t="s">
        <v>240</v>
      </c>
      <c r="CT47" s="58" t="s">
        <v>240</v>
      </c>
      <c r="CU47" s="58" t="s">
        <v>240</v>
      </c>
      <c r="CV47" s="58" t="s">
        <v>240</v>
      </c>
      <c r="CW47" s="58" t="s">
        <v>240</v>
      </c>
      <c r="CX47" s="58" t="s">
        <v>240</v>
      </c>
      <c r="CY47" s="58" t="s">
        <v>240</v>
      </c>
      <c r="CZ47" s="80" t="s">
        <v>240</v>
      </c>
      <c r="DA47" s="58" t="s">
        <v>240</v>
      </c>
      <c r="DB47" s="58" t="s">
        <v>240</v>
      </c>
      <c r="DC47" s="58" t="s">
        <v>240</v>
      </c>
      <c r="DD47" s="58" t="s">
        <v>240</v>
      </c>
      <c r="DE47" s="58" t="s">
        <v>240</v>
      </c>
      <c r="DF47" s="58" t="s">
        <v>240</v>
      </c>
      <c r="DG47" s="58" t="s">
        <v>240</v>
      </c>
      <c r="DH47" s="80" t="s">
        <v>240</v>
      </c>
      <c r="DI47" s="58" t="s">
        <v>240</v>
      </c>
      <c r="DJ47" s="58" t="s">
        <v>240</v>
      </c>
      <c r="DK47" s="58" t="s">
        <v>240</v>
      </c>
      <c r="DL47" s="58" t="s">
        <v>240</v>
      </c>
      <c r="DM47" s="58" t="s">
        <v>240</v>
      </c>
      <c r="DN47" s="58" t="s">
        <v>240</v>
      </c>
      <c r="DO47" s="58" t="s">
        <v>240</v>
      </c>
      <c r="DP47" s="80" t="s">
        <v>240</v>
      </c>
      <c r="DQ47" s="58" t="s">
        <v>240</v>
      </c>
      <c r="DR47" s="58" t="s">
        <v>240</v>
      </c>
      <c r="DS47" s="58" t="s">
        <v>240</v>
      </c>
      <c r="DT47" s="58" t="s">
        <v>240</v>
      </c>
      <c r="DU47" s="58" t="s">
        <v>240</v>
      </c>
      <c r="DV47" s="58" t="s">
        <v>240</v>
      </c>
      <c r="DW47" s="58" t="s">
        <v>240</v>
      </c>
      <c r="DX47" s="80" t="s">
        <v>240</v>
      </c>
    </row>
    <row r="48" spans="1:128" ht="45" x14ac:dyDescent="0.2">
      <c r="A48" s="10"/>
      <c r="B48" s="10"/>
      <c r="C48" s="10"/>
      <c r="D48" s="560"/>
      <c r="E48" s="429" t="s">
        <v>242</v>
      </c>
      <c r="F48" s="93"/>
      <c r="G48" s="58"/>
      <c r="H48" s="58"/>
      <c r="I48" s="58"/>
      <c r="J48" s="58"/>
      <c r="K48" s="82"/>
      <c r="L48" s="82"/>
      <c r="M48" s="354"/>
      <c r="N48" s="359"/>
      <c r="O48" s="77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80"/>
      <c r="AI48" s="93" t="s">
        <v>244</v>
      </c>
      <c r="AJ48" s="58" t="s">
        <v>243</v>
      </c>
      <c r="AK48" s="58" t="s">
        <v>243</v>
      </c>
      <c r="AL48" s="58" t="s">
        <v>243</v>
      </c>
      <c r="AM48" s="58" t="s">
        <v>243</v>
      </c>
      <c r="AN48" s="58" t="s">
        <v>244</v>
      </c>
      <c r="AO48" s="58" t="s">
        <v>243</v>
      </c>
      <c r="AP48" s="58" t="s">
        <v>243</v>
      </c>
      <c r="AQ48" s="58" t="s">
        <v>244</v>
      </c>
      <c r="AR48" s="58" t="s">
        <v>243</v>
      </c>
      <c r="AS48" s="58" t="s">
        <v>244</v>
      </c>
      <c r="AT48" s="58" t="s">
        <v>243</v>
      </c>
      <c r="AU48" s="58" t="s">
        <v>243</v>
      </c>
      <c r="AV48" s="58" t="s">
        <v>243</v>
      </c>
      <c r="AW48" s="58" t="s">
        <v>243</v>
      </c>
      <c r="AX48" s="58" t="s">
        <v>243</v>
      </c>
      <c r="AY48" s="58" t="s">
        <v>243</v>
      </c>
      <c r="AZ48" s="58" t="s">
        <v>243</v>
      </c>
      <c r="BA48" s="58" t="s">
        <v>243</v>
      </c>
      <c r="BB48" s="58" t="s">
        <v>243</v>
      </c>
      <c r="BC48" s="80" t="s">
        <v>243</v>
      </c>
      <c r="BD48" s="80" t="s">
        <v>243</v>
      </c>
      <c r="BE48" s="58" t="s">
        <v>243</v>
      </c>
      <c r="BF48" s="58" t="s">
        <v>243</v>
      </c>
      <c r="BG48" s="58" t="s">
        <v>243</v>
      </c>
      <c r="BH48" s="58" t="s">
        <v>243</v>
      </c>
      <c r="BI48" s="58" t="s">
        <v>243</v>
      </c>
      <c r="BJ48" s="58" t="s">
        <v>243</v>
      </c>
      <c r="BK48" s="58" t="s">
        <v>243</v>
      </c>
      <c r="BL48" s="80" t="s">
        <v>243</v>
      </c>
      <c r="BM48" s="58"/>
      <c r="BN48" s="58"/>
      <c r="BO48" s="58"/>
      <c r="BP48" s="58"/>
      <c r="BQ48" s="58"/>
      <c r="BR48" s="58"/>
      <c r="BS48" s="58"/>
      <c r="BT48" s="80"/>
      <c r="BU48" s="58"/>
      <c r="BV48" s="58"/>
      <c r="BW48" s="58"/>
      <c r="BX48" s="58"/>
      <c r="BY48" s="58"/>
      <c r="BZ48" s="58"/>
      <c r="CA48" s="58"/>
      <c r="CB48" s="80"/>
      <c r="CC48" s="58"/>
      <c r="CD48" s="58"/>
      <c r="CE48" s="58"/>
      <c r="CF48" s="58"/>
      <c r="CG48" s="58"/>
      <c r="CH48" s="58"/>
      <c r="CI48" s="58"/>
      <c r="CJ48" s="80"/>
      <c r="CK48" s="58"/>
      <c r="CL48" s="58"/>
      <c r="CM48" s="58"/>
      <c r="CN48" s="58"/>
      <c r="CO48" s="58"/>
      <c r="CP48" s="58"/>
      <c r="CQ48" s="58"/>
      <c r="CR48" s="80"/>
      <c r="CS48" s="58"/>
      <c r="CT48" s="58"/>
      <c r="CU48" s="58"/>
      <c r="CV48" s="58"/>
      <c r="CW48" s="58"/>
      <c r="CX48" s="58"/>
      <c r="CY48" s="58"/>
      <c r="CZ48" s="80"/>
      <c r="DA48" s="58" t="s">
        <v>243</v>
      </c>
      <c r="DB48" s="58" t="s">
        <v>243</v>
      </c>
      <c r="DC48" s="58" t="s">
        <v>243</v>
      </c>
      <c r="DD48" s="58" t="s">
        <v>243</v>
      </c>
      <c r="DE48" s="58" t="s">
        <v>243</v>
      </c>
      <c r="DF48" s="58" t="s">
        <v>243</v>
      </c>
      <c r="DG48" s="58" t="s">
        <v>243</v>
      </c>
      <c r="DH48" s="80" t="s">
        <v>243</v>
      </c>
      <c r="DI48" s="58"/>
      <c r="DJ48" s="58"/>
      <c r="DK48" s="58"/>
      <c r="DL48" s="58"/>
      <c r="DM48" s="58"/>
      <c r="DN48" s="58"/>
      <c r="DO48" s="58"/>
      <c r="DP48" s="80"/>
      <c r="DQ48" s="58"/>
      <c r="DR48" s="58"/>
      <c r="DS48" s="58"/>
      <c r="DT48" s="58"/>
      <c r="DU48" s="58"/>
      <c r="DV48" s="58"/>
      <c r="DW48" s="58"/>
      <c r="DX48" s="80"/>
    </row>
    <row r="49" spans="1:128" ht="30" x14ac:dyDescent="0.2">
      <c r="A49" s="10"/>
      <c r="B49" s="10"/>
      <c r="C49" s="10"/>
      <c r="D49" s="561" t="s">
        <v>47</v>
      </c>
      <c r="E49" s="395" t="s">
        <v>34</v>
      </c>
      <c r="F49" s="93" t="s">
        <v>245</v>
      </c>
      <c r="G49" s="58" t="s">
        <v>245</v>
      </c>
      <c r="H49" s="58" t="s">
        <v>245</v>
      </c>
      <c r="I49" s="58" t="s">
        <v>245</v>
      </c>
      <c r="J49" s="58" t="s">
        <v>246</v>
      </c>
      <c r="K49" s="82"/>
      <c r="L49" s="82"/>
      <c r="M49" s="354"/>
      <c r="N49" s="360" t="s">
        <v>245</v>
      </c>
      <c r="O49" s="77" t="s">
        <v>245</v>
      </c>
      <c r="P49" s="77" t="s">
        <v>245</v>
      </c>
      <c r="Q49" s="77" t="s">
        <v>245</v>
      </c>
      <c r="R49" s="77" t="s">
        <v>245</v>
      </c>
      <c r="S49" s="58" t="s">
        <v>245</v>
      </c>
      <c r="T49" s="58" t="s">
        <v>245</v>
      </c>
      <c r="U49" s="58" t="s">
        <v>245</v>
      </c>
      <c r="V49" s="58" t="s">
        <v>245</v>
      </c>
      <c r="W49" s="58" t="s">
        <v>245</v>
      </c>
      <c r="X49" s="58" t="s">
        <v>245</v>
      </c>
      <c r="Y49" s="58" t="s">
        <v>245</v>
      </c>
      <c r="Z49" s="58" t="s">
        <v>245</v>
      </c>
      <c r="AA49" s="58" t="s">
        <v>245</v>
      </c>
      <c r="AB49" s="58" t="s">
        <v>245</v>
      </c>
      <c r="AC49" s="58" t="s">
        <v>245</v>
      </c>
      <c r="AD49" s="58" t="s">
        <v>245</v>
      </c>
      <c r="AE49" s="58" t="s">
        <v>245</v>
      </c>
      <c r="AF49" s="58" t="s">
        <v>245</v>
      </c>
      <c r="AG49" s="58" t="s">
        <v>245</v>
      </c>
      <c r="AH49" s="80" t="s">
        <v>245</v>
      </c>
      <c r="AI49" s="93" t="s">
        <v>245</v>
      </c>
      <c r="AJ49" s="58" t="s">
        <v>245</v>
      </c>
      <c r="AK49" s="58" t="s">
        <v>245</v>
      </c>
      <c r="AL49" s="58" t="s">
        <v>245</v>
      </c>
      <c r="AM49" s="58" t="s">
        <v>245</v>
      </c>
      <c r="AN49" s="58" t="s">
        <v>245</v>
      </c>
      <c r="AO49" s="58" t="s">
        <v>245</v>
      </c>
      <c r="AP49" s="58" t="s">
        <v>245</v>
      </c>
      <c r="AQ49" s="58" t="s">
        <v>245</v>
      </c>
      <c r="AR49" s="58" t="s">
        <v>245</v>
      </c>
      <c r="AS49" s="58" t="s">
        <v>245</v>
      </c>
      <c r="AT49" s="58" t="s">
        <v>245</v>
      </c>
      <c r="AU49" s="58" t="s">
        <v>245</v>
      </c>
      <c r="AV49" s="58" t="s">
        <v>245</v>
      </c>
      <c r="AW49" s="58" t="s">
        <v>245</v>
      </c>
      <c r="AX49" s="58" t="s">
        <v>245</v>
      </c>
      <c r="AY49" s="58" t="s">
        <v>245</v>
      </c>
      <c r="AZ49" s="58" t="s">
        <v>245</v>
      </c>
      <c r="BA49" s="58" t="s">
        <v>245</v>
      </c>
      <c r="BB49" s="58" t="s">
        <v>245</v>
      </c>
      <c r="BC49" s="80" t="s">
        <v>245</v>
      </c>
      <c r="BD49" s="80" t="s">
        <v>245</v>
      </c>
      <c r="BE49" s="58" t="s">
        <v>245</v>
      </c>
      <c r="BF49" s="58" t="s">
        <v>245</v>
      </c>
      <c r="BG49" s="58" t="s">
        <v>245</v>
      </c>
      <c r="BH49" s="58" t="s">
        <v>245</v>
      </c>
      <c r="BI49" s="58" t="s">
        <v>245</v>
      </c>
      <c r="BJ49" s="58" t="s">
        <v>245</v>
      </c>
      <c r="BK49" s="58" t="s">
        <v>245</v>
      </c>
      <c r="BL49" s="80" t="s">
        <v>245</v>
      </c>
      <c r="BM49" s="58" t="s">
        <v>245</v>
      </c>
      <c r="BN49" s="58" t="s">
        <v>245</v>
      </c>
      <c r="BO49" s="58" t="s">
        <v>245</v>
      </c>
      <c r="BP49" s="58" t="s">
        <v>245</v>
      </c>
      <c r="BQ49" s="58" t="s">
        <v>245</v>
      </c>
      <c r="BR49" s="58" t="s">
        <v>245</v>
      </c>
      <c r="BS49" s="58" t="s">
        <v>245</v>
      </c>
      <c r="BT49" s="80" t="s">
        <v>245</v>
      </c>
      <c r="BU49" s="58" t="s">
        <v>245</v>
      </c>
      <c r="BV49" s="58" t="s">
        <v>245</v>
      </c>
      <c r="BW49" s="58" t="s">
        <v>245</v>
      </c>
      <c r="BX49" s="58" t="s">
        <v>245</v>
      </c>
      <c r="BY49" s="58" t="s">
        <v>245</v>
      </c>
      <c r="BZ49" s="58" t="s">
        <v>245</v>
      </c>
      <c r="CA49" s="58" t="s">
        <v>245</v>
      </c>
      <c r="CB49" s="80" t="s">
        <v>245</v>
      </c>
      <c r="CC49" s="58" t="s">
        <v>245</v>
      </c>
      <c r="CD49" s="58" t="s">
        <v>245</v>
      </c>
      <c r="CE49" s="58" t="s">
        <v>245</v>
      </c>
      <c r="CF49" s="58" t="s">
        <v>245</v>
      </c>
      <c r="CG49" s="58" t="s">
        <v>245</v>
      </c>
      <c r="CH49" s="58" t="s">
        <v>245</v>
      </c>
      <c r="CI49" s="58" t="s">
        <v>245</v>
      </c>
      <c r="CJ49" s="80" t="s">
        <v>245</v>
      </c>
      <c r="CK49" s="58" t="s">
        <v>245</v>
      </c>
      <c r="CL49" s="58" t="s">
        <v>245</v>
      </c>
      <c r="CM49" s="58" t="s">
        <v>245</v>
      </c>
      <c r="CN49" s="58" t="s">
        <v>245</v>
      </c>
      <c r="CO49" s="58" t="s">
        <v>245</v>
      </c>
      <c r="CP49" s="58" t="s">
        <v>245</v>
      </c>
      <c r="CQ49" s="58" t="s">
        <v>245</v>
      </c>
      <c r="CR49" s="80" t="s">
        <v>245</v>
      </c>
      <c r="CS49" s="58" t="s">
        <v>245</v>
      </c>
      <c r="CT49" s="58" t="s">
        <v>245</v>
      </c>
      <c r="CU49" s="58" t="s">
        <v>245</v>
      </c>
      <c r="CV49" s="58" t="s">
        <v>245</v>
      </c>
      <c r="CW49" s="58" t="s">
        <v>245</v>
      </c>
      <c r="CX49" s="58" t="s">
        <v>245</v>
      </c>
      <c r="CY49" s="58" t="s">
        <v>245</v>
      </c>
      <c r="CZ49" s="80" t="s">
        <v>245</v>
      </c>
      <c r="DA49" s="58" t="s">
        <v>245</v>
      </c>
      <c r="DB49" s="58" t="s">
        <v>245</v>
      </c>
      <c r="DC49" s="58" t="s">
        <v>245</v>
      </c>
      <c r="DD49" s="58" t="s">
        <v>245</v>
      </c>
      <c r="DE49" s="58" t="s">
        <v>245</v>
      </c>
      <c r="DF49" s="58" t="s">
        <v>245</v>
      </c>
      <c r="DG49" s="58" t="s">
        <v>245</v>
      </c>
      <c r="DH49" s="80" t="s">
        <v>245</v>
      </c>
      <c r="DI49" s="58" t="s">
        <v>245</v>
      </c>
      <c r="DJ49" s="58" t="s">
        <v>245</v>
      </c>
      <c r="DK49" s="58" t="s">
        <v>245</v>
      </c>
      <c r="DL49" s="58" t="s">
        <v>245</v>
      </c>
      <c r="DM49" s="58" t="s">
        <v>245</v>
      </c>
      <c r="DN49" s="58" t="s">
        <v>245</v>
      </c>
      <c r="DO49" s="58" t="s">
        <v>245</v>
      </c>
      <c r="DP49" s="80" t="s">
        <v>245</v>
      </c>
      <c r="DQ49" s="58" t="s">
        <v>245</v>
      </c>
      <c r="DR49" s="58" t="s">
        <v>245</v>
      </c>
      <c r="DS49" s="58" t="s">
        <v>245</v>
      </c>
      <c r="DT49" s="58" t="s">
        <v>245</v>
      </c>
      <c r="DU49" s="58" t="s">
        <v>245</v>
      </c>
      <c r="DV49" s="58" t="s">
        <v>245</v>
      </c>
      <c r="DW49" s="58" t="s">
        <v>245</v>
      </c>
      <c r="DX49" s="80" t="s">
        <v>245</v>
      </c>
    </row>
    <row r="50" spans="1:128" ht="60" x14ac:dyDescent="0.2">
      <c r="A50" s="10"/>
      <c r="B50" s="10"/>
      <c r="C50" s="10"/>
      <c r="D50" s="560"/>
      <c r="E50" s="395" t="s">
        <v>48</v>
      </c>
      <c r="F50" s="93" t="s">
        <v>247</v>
      </c>
      <c r="G50" s="58" t="s">
        <v>247</v>
      </c>
      <c r="H50" s="58" t="s">
        <v>247</v>
      </c>
      <c r="I50" s="58" t="s">
        <v>248</v>
      </c>
      <c r="J50" s="58" t="s">
        <v>248</v>
      </c>
      <c r="K50" s="82"/>
      <c r="L50" s="82"/>
      <c r="M50" s="354"/>
      <c r="N50" s="360" t="s">
        <v>247</v>
      </c>
      <c r="O50" s="77" t="s">
        <v>247</v>
      </c>
      <c r="P50" s="77" t="s">
        <v>247</v>
      </c>
      <c r="Q50" s="77" t="s">
        <v>247</v>
      </c>
      <c r="R50" s="77" t="s">
        <v>247</v>
      </c>
      <c r="S50" s="58" t="s">
        <v>247</v>
      </c>
      <c r="T50" s="58" t="s">
        <v>247</v>
      </c>
      <c r="U50" s="58" t="s">
        <v>247</v>
      </c>
      <c r="V50" s="58" t="s">
        <v>247</v>
      </c>
      <c r="W50" s="58" t="s">
        <v>247</v>
      </c>
      <c r="X50" s="58" t="s">
        <v>247</v>
      </c>
      <c r="Y50" s="58" t="s">
        <v>247</v>
      </c>
      <c r="Z50" s="58" t="s">
        <v>247</v>
      </c>
      <c r="AA50" s="58" t="s">
        <v>247</v>
      </c>
      <c r="AB50" s="58" t="s">
        <v>247</v>
      </c>
      <c r="AC50" s="58" t="s">
        <v>247</v>
      </c>
      <c r="AD50" s="58" t="s">
        <v>247</v>
      </c>
      <c r="AE50" s="58" t="s">
        <v>247</v>
      </c>
      <c r="AF50" s="58" t="s">
        <v>247</v>
      </c>
      <c r="AG50" s="58" t="s">
        <v>247</v>
      </c>
      <c r="AH50" s="80" t="s">
        <v>247</v>
      </c>
      <c r="AI50" s="93" t="s">
        <v>247</v>
      </c>
      <c r="AJ50" s="58" t="s">
        <v>247</v>
      </c>
      <c r="AK50" s="58" t="s">
        <v>247</v>
      </c>
      <c r="AL50" s="58" t="s">
        <v>247</v>
      </c>
      <c r="AM50" s="58" t="s">
        <v>247</v>
      </c>
      <c r="AN50" s="58" t="s">
        <v>247</v>
      </c>
      <c r="AO50" s="58" t="s">
        <v>247</v>
      </c>
      <c r="AP50" s="58" t="s">
        <v>247</v>
      </c>
      <c r="AQ50" s="58" t="s">
        <v>247</v>
      </c>
      <c r="AR50" s="58" t="s">
        <v>247</v>
      </c>
      <c r="AS50" s="58" t="s">
        <v>247</v>
      </c>
      <c r="AT50" s="58" t="s">
        <v>247</v>
      </c>
      <c r="AU50" s="58" t="s">
        <v>247</v>
      </c>
      <c r="AV50" s="58" t="s">
        <v>247</v>
      </c>
      <c r="AW50" s="58" t="s">
        <v>247</v>
      </c>
      <c r="AX50" s="58" t="s">
        <v>247</v>
      </c>
      <c r="AY50" s="58" t="s">
        <v>247</v>
      </c>
      <c r="AZ50" s="58" t="s">
        <v>247</v>
      </c>
      <c r="BA50" s="58" t="s">
        <v>247</v>
      </c>
      <c r="BB50" s="58" t="s">
        <v>247</v>
      </c>
      <c r="BC50" s="80" t="s">
        <v>247</v>
      </c>
      <c r="BD50" s="80" t="s">
        <v>247</v>
      </c>
      <c r="BE50" s="58" t="s">
        <v>247</v>
      </c>
      <c r="BF50" s="58" t="s">
        <v>247</v>
      </c>
      <c r="BG50" s="58" t="s">
        <v>247</v>
      </c>
      <c r="BH50" s="58" t="s">
        <v>247</v>
      </c>
      <c r="BI50" s="58" t="s">
        <v>247</v>
      </c>
      <c r="BJ50" s="58" t="s">
        <v>247</v>
      </c>
      <c r="BK50" s="58" t="s">
        <v>247</v>
      </c>
      <c r="BL50" s="80" t="s">
        <v>247</v>
      </c>
      <c r="BM50" s="58" t="s">
        <v>247</v>
      </c>
      <c r="BN50" s="58" t="s">
        <v>247</v>
      </c>
      <c r="BO50" s="58" t="s">
        <v>247</v>
      </c>
      <c r="BP50" s="58" t="s">
        <v>247</v>
      </c>
      <c r="BQ50" s="58" t="s">
        <v>247</v>
      </c>
      <c r="BR50" s="58" t="s">
        <v>247</v>
      </c>
      <c r="BS50" s="58" t="s">
        <v>247</v>
      </c>
      <c r="BT50" s="80" t="s">
        <v>247</v>
      </c>
      <c r="BU50" s="58" t="s">
        <v>247</v>
      </c>
      <c r="BV50" s="58" t="s">
        <v>247</v>
      </c>
      <c r="BW50" s="58" t="s">
        <v>247</v>
      </c>
      <c r="BX50" s="58" t="s">
        <v>247</v>
      </c>
      <c r="BY50" s="58" t="s">
        <v>247</v>
      </c>
      <c r="BZ50" s="58" t="s">
        <v>247</v>
      </c>
      <c r="CA50" s="58" t="s">
        <v>247</v>
      </c>
      <c r="CB50" s="80" t="s">
        <v>247</v>
      </c>
      <c r="CC50" s="58" t="s">
        <v>247</v>
      </c>
      <c r="CD50" s="58" t="s">
        <v>247</v>
      </c>
      <c r="CE50" s="58" t="s">
        <v>247</v>
      </c>
      <c r="CF50" s="58" t="s">
        <v>247</v>
      </c>
      <c r="CG50" s="58" t="s">
        <v>247</v>
      </c>
      <c r="CH50" s="58" t="s">
        <v>247</v>
      </c>
      <c r="CI50" s="58" t="s">
        <v>247</v>
      </c>
      <c r="CJ50" s="80" t="s">
        <v>247</v>
      </c>
      <c r="CK50" s="58" t="s">
        <v>247</v>
      </c>
      <c r="CL50" s="58" t="s">
        <v>247</v>
      </c>
      <c r="CM50" s="58" t="s">
        <v>247</v>
      </c>
      <c r="CN50" s="58" t="s">
        <v>247</v>
      </c>
      <c r="CO50" s="58" t="s">
        <v>247</v>
      </c>
      <c r="CP50" s="58" t="s">
        <v>247</v>
      </c>
      <c r="CQ50" s="58" t="s">
        <v>247</v>
      </c>
      <c r="CR50" s="80" t="s">
        <v>247</v>
      </c>
      <c r="CS50" s="58" t="s">
        <v>247</v>
      </c>
      <c r="CT50" s="58" t="s">
        <v>247</v>
      </c>
      <c r="CU50" s="58" t="s">
        <v>247</v>
      </c>
      <c r="CV50" s="58" t="s">
        <v>247</v>
      </c>
      <c r="CW50" s="58" t="s">
        <v>247</v>
      </c>
      <c r="CX50" s="58" t="s">
        <v>247</v>
      </c>
      <c r="CY50" s="58" t="s">
        <v>247</v>
      </c>
      <c r="CZ50" s="80" t="s">
        <v>247</v>
      </c>
      <c r="DA50" s="58" t="s">
        <v>247</v>
      </c>
      <c r="DB50" s="58" t="s">
        <v>247</v>
      </c>
      <c r="DC50" s="58" t="s">
        <v>247</v>
      </c>
      <c r="DD50" s="58" t="s">
        <v>247</v>
      </c>
      <c r="DE50" s="58" t="s">
        <v>247</v>
      </c>
      <c r="DF50" s="58" t="s">
        <v>247</v>
      </c>
      <c r="DG50" s="58" t="s">
        <v>247</v>
      </c>
      <c r="DH50" s="80" t="s">
        <v>247</v>
      </c>
      <c r="DI50" s="58" t="s">
        <v>247</v>
      </c>
      <c r="DJ50" s="58" t="s">
        <v>247</v>
      </c>
      <c r="DK50" s="58" t="s">
        <v>247</v>
      </c>
      <c r="DL50" s="58" t="s">
        <v>247</v>
      </c>
      <c r="DM50" s="58" t="s">
        <v>247</v>
      </c>
      <c r="DN50" s="58" t="s">
        <v>247</v>
      </c>
      <c r="DO50" s="58" t="s">
        <v>247</v>
      </c>
      <c r="DP50" s="80" t="s">
        <v>247</v>
      </c>
      <c r="DQ50" s="58" t="s">
        <v>247</v>
      </c>
      <c r="DR50" s="58" t="s">
        <v>247</v>
      </c>
      <c r="DS50" s="58" t="s">
        <v>247</v>
      </c>
      <c r="DT50" s="58" t="s">
        <v>247</v>
      </c>
      <c r="DU50" s="58" t="s">
        <v>247</v>
      </c>
      <c r="DV50" s="58" t="s">
        <v>247</v>
      </c>
      <c r="DW50" s="58" t="s">
        <v>247</v>
      </c>
      <c r="DX50" s="80" t="s">
        <v>247</v>
      </c>
    </row>
    <row r="51" spans="1:128" ht="45" x14ac:dyDescent="0.2">
      <c r="A51" s="10"/>
      <c r="B51" s="10"/>
      <c r="C51" s="10"/>
      <c r="D51" s="561" t="s">
        <v>49</v>
      </c>
      <c r="E51" s="395" t="s">
        <v>34</v>
      </c>
      <c r="F51" s="93" t="s">
        <v>249</v>
      </c>
      <c r="G51" s="58" t="s">
        <v>249</v>
      </c>
      <c r="H51" s="58" t="s">
        <v>249</v>
      </c>
      <c r="I51" s="58" t="s">
        <v>249</v>
      </c>
      <c r="J51" s="58" t="s">
        <v>249</v>
      </c>
      <c r="K51" s="82"/>
      <c r="L51" s="82"/>
      <c r="M51" s="354"/>
      <c r="N51" s="359" t="s">
        <v>249</v>
      </c>
      <c r="O51" s="58" t="s">
        <v>249</v>
      </c>
      <c r="P51" s="58" t="s">
        <v>249</v>
      </c>
      <c r="Q51" s="58" t="s">
        <v>249</v>
      </c>
      <c r="R51" s="58" t="s">
        <v>249</v>
      </c>
      <c r="S51" s="58" t="s">
        <v>249</v>
      </c>
      <c r="T51" s="58" t="s">
        <v>249</v>
      </c>
      <c r="U51" s="58" t="s">
        <v>249</v>
      </c>
      <c r="V51" s="58" t="s">
        <v>249</v>
      </c>
      <c r="W51" s="58" t="s">
        <v>249</v>
      </c>
      <c r="X51" s="58" t="s">
        <v>249</v>
      </c>
      <c r="Y51" s="58" t="s">
        <v>249</v>
      </c>
      <c r="Z51" s="58" t="s">
        <v>249</v>
      </c>
      <c r="AA51" s="58" t="s">
        <v>249</v>
      </c>
      <c r="AB51" s="58" t="s">
        <v>249</v>
      </c>
      <c r="AC51" s="58" t="s">
        <v>249</v>
      </c>
      <c r="AD51" s="58" t="s">
        <v>249</v>
      </c>
      <c r="AE51" s="58" t="s">
        <v>249</v>
      </c>
      <c r="AF51" s="58" t="s">
        <v>249</v>
      </c>
      <c r="AG51" s="58" t="s">
        <v>249</v>
      </c>
      <c r="AH51" s="80" t="s">
        <v>249</v>
      </c>
      <c r="AI51" s="93" t="s">
        <v>249</v>
      </c>
      <c r="AJ51" s="58" t="s">
        <v>249</v>
      </c>
      <c r="AK51" s="58" t="s">
        <v>249</v>
      </c>
      <c r="AL51" s="58" t="s">
        <v>249</v>
      </c>
      <c r="AM51" s="58" t="s">
        <v>249</v>
      </c>
      <c r="AN51" s="58" t="s">
        <v>249</v>
      </c>
      <c r="AO51" s="58" t="s">
        <v>249</v>
      </c>
      <c r="AP51" s="58" t="s">
        <v>249</v>
      </c>
      <c r="AQ51" s="58" t="s">
        <v>249</v>
      </c>
      <c r="AR51" s="58" t="s">
        <v>249</v>
      </c>
      <c r="AS51" s="58" t="s">
        <v>249</v>
      </c>
      <c r="AT51" s="58" t="s">
        <v>249</v>
      </c>
      <c r="AU51" s="58" t="s">
        <v>249</v>
      </c>
      <c r="AV51" s="58" t="s">
        <v>249</v>
      </c>
      <c r="AW51" s="58" t="s">
        <v>249</v>
      </c>
      <c r="AX51" s="58" t="s">
        <v>249</v>
      </c>
      <c r="AY51" s="58" t="s">
        <v>249</v>
      </c>
      <c r="AZ51" s="58" t="s">
        <v>249</v>
      </c>
      <c r="BA51" s="58" t="s">
        <v>249</v>
      </c>
      <c r="BB51" s="58" t="s">
        <v>249</v>
      </c>
      <c r="BC51" s="80" t="s">
        <v>249</v>
      </c>
      <c r="BD51" s="80" t="s">
        <v>249</v>
      </c>
      <c r="BE51" s="58" t="s">
        <v>249</v>
      </c>
      <c r="BF51" s="58" t="s">
        <v>249</v>
      </c>
      <c r="BG51" s="58" t="s">
        <v>249</v>
      </c>
      <c r="BH51" s="58" t="s">
        <v>249</v>
      </c>
      <c r="BI51" s="58" t="s">
        <v>249</v>
      </c>
      <c r="BJ51" s="58" t="s">
        <v>249</v>
      </c>
      <c r="BK51" s="58" t="s">
        <v>249</v>
      </c>
      <c r="BL51" s="80" t="s">
        <v>249</v>
      </c>
      <c r="BM51" s="58" t="s">
        <v>249</v>
      </c>
      <c r="BN51" s="58" t="s">
        <v>249</v>
      </c>
      <c r="BO51" s="58" t="s">
        <v>249</v>
      </c>
      <c r="BP51" s="58" t="s">
        <v>249</v>
      </c>
      <c r="BQ51" s="58" t="s">
        <v>249</v>
      </c>
      <c r="BR51" s="58" t="s">
        <v>249</v>
      </c>
      <c r="BS51" s="58" t="s">
        <v>249</v>
      </c>
      <c r="BT51" s="80" t="s">
        <v>249</v>
      </c>
      <c r="BU51" s="58" t="s">
        <v>249</v>
      </c>
      <c r="BV51" s="58" t="s">
        <v>249</v>
      </c>
      <c r="BW51" s="58" t="s">
        <v>249</v>
      </c>
      <c r="BX51" s="58" t="s">
        <v>249</v>
      </c>
      <c r="BY51" s="58" t="s">
        <v>249</v>
      </c>
      <c r="BZ51" s="58" t="s">
        <v>249</v>
      </c>
      <c r="CA51" s="58" t="s">
        <v>249</v>
      </c>
      <c r="CB51" s="80" t="s">
        <v>249</v>
      </c>
      <c r="CC51" s="58" t="s">
        <v>249</v>
      </c>
      <c r="CD51" s="58" t="s">
        <v>249</v>
      </c>
      <c r="CE51" s="58" t="s">
        <v>249</v>
      </c>
      <c r="CF51" s="58" t="s">
        <v>249</v>
      </c>
      <c r="CG51" s="58" t="s">
        <v>249</v>
      </c>
      <c r="CH51" s="58" t="s">
        <v>249</v>
      </c>
      <c r="CI51" s="58" t="s">
        <v>249</v>
      </c>
      <c r="CJ51" s="80" t="s">
        <v>249</v>
      </c>
      <c r="CK51" s="58" t="s">
        <v>249</v>
      </c>
      <c r="CL51" s="58" t="s">
        <v>249</v>
      </c>
      <c r="CM51" s="58" t="s">
        <v>249</v>
      </c>
      <c r="CN51" s="58" t="s">
        <v>249</v>
      </c>
      <c r="CO51" s="58" t="s">
        <v>249</v>
      </c>
      <c r="CP51" s="58" t="s">
        <v>249</v>
      </c>
      <c r="CQ51" s="58" t="s">
        <v>249</v>
      </c>
      <c r="CR51" s="80" t="s">
        <v>249</v>
      </c>
      <c r="CS51" s="58" t="s">
        <v>249</v>
      </c>
      <c r="CT51" s="58" t="s">
        <v>249</v>
      </c>
      <c r="CU51" s="58" t="s">
        <v>249</v>
      </c>
      <c r="CV51" s="58" t="s">
        <v>249</v>
      </c>
      <c r="CW51" s="58" t="s">
        <v>249</v>
      </c>
      <c r="CX51" s="58" t="s">
        <v>249</v>
      </c>
      <c r="CY51" s="58" t="s">
        <v>249</v>
      </c>
      <c r="CZ51" s="80" t="s">
        <v>249</v>
      </c>
      <c r="DA51" s="58" t="s">
        <v>249</v>
      </c>
      <c r="DB51" s="58" t="s">
        <v>249</v>
      </c>
      <c r="DC51" s="58" t="s">
        <v>249</v>
      </c>
      <c r="DD51" s="58" t="s">
        <v>249</v>
      </c>
      <c r="DE51" s="58" t="s">
        <v>249</v>
      </c>
      <c r="DF51" s="58" t="s">
        <v>249</v>
      </c>
      <c r="DG51" s="58" t="s">
        <v>249</v>
      </c>
      <c r="DH51" s="80" t="s">
        <v>249</v>
      </c>
      <c r="DI51" s="58" t="s">
        <v>249</v>
      </c>
      <c r="DJ51" s="58" t="s">
        <v>249</v>
      </c>
      <c r="DK51" s="58" t="s">
        <v>249</v>
      </c>
      <c r="DL51" s="58" t="s">
        <v>249</v>
      </c>
      <c r="DM51" s="58" t="s">
        <v>249</v>
      </c>
      <c r="DN51" s="58" t="s">
        <v>249</v>
      </c>
      <c r="DO51" s="58" t="s">
        <v>249</v>
      </c>
      <c r="DP51" s="80" t="s">
        <v>249</v>
      </c>
      <c r="DQ51" s="58" t="s">
        <v>249</v>
      </c>
      <c r="DR51" s="58" t="s">
        <v>249</v>
      </c>
      <c r="DS51" s="58" t="s">
        <v>249</v>
      </c>
      <c r="DT51" s="58" t="s">
        <v>249</v>
      </c>
      <c r="DU51" s="58" t="s">
        <v>249</v>
      </c>
      <c r="DV51" s="58" t="s">
        <v>249</v>
      </c>
      <c r="DW51" s="58" t="s">
        <v>249</v>
      </c>
      <c r="DX51" s="80" t="s">
        <v>249</v>
      </c>
    </row>
    <row r="52" spans="1:128" ht="15" x14ac:dyDescent="0.2">
      <c r="A52" s="10"/>
      <c r="B52" s="10"/>
      <c r="C52" s="10"/>
      <c r="D52" s="539"/>
      <c r="E52" s="395" t="s">
        <v>45</v>
      </c>
      <c r="F52" s="95" t="s">
        <v>250</v>
      </c>
      <c r="G52" s="82" t="s">
        <v>250</v>
      </c>
      <c r="H52" s="82" t="s">
        <v>250</v>
      </c>
      <c r="I52" s="82" t="s">
        <v>250</v>
      </c>
      <c r="J52" s="82" t="s">
        <v>250</v>
      </c>
      <c r="K52" s="82"/>
      <c r="L52" s="82"/>
      <c r="M52" s="354"/>
      <c r="N52" s="88" t="s">
        <v>250</v>
      </c>
      <c r="O52" s="82" t="s">
        <v>250</v>
      </c>
      <c r="P52" s="82" t="s">
        <v>250</v>
      </c>
      <c r="Q52" s="82" t="s">
        <v>250</v>
      </c>
      <c r="R52" s="82" t="s">
        <v>250</v>
      </c>
      <c r="S52" s="82" t="s">
        <v>250</v>
      </c>
      <c r="T52" s="82" t="s">
        <v>250</v>
      </c>
      <c r="U52" s="82" t="s">
        <v>250</v>
      </c>
      <c r="V52" s="82" t="s">
        <v>250</v>
      </c>
      <c r="W52" s="82" t="s">
        <v>250</v>
      </c>
      <c r="X52" s="82" t="s">
        <v>250</v>
      </c>
      <c r="Y52" s="82" t="s">
        <v>250</v>
      </c>
      <c r="Z52" s="82" t="s">
        <v>250</v>
      </c>
      <c r="AA52" s="82" t="s">
        <v>250</v>
      </c>
      <c r="AB52" s="82" t="s">
        <v>250</v>
      </c>
      <c r="AC52" s="82" t="s">
        <v>250</v>
      </c>
      <c r="AD52" s="82" t="s">
        <v>250</v>
      </c>
      <c r="AE52" s="82" t="s">
        <v>250</v>
      </c>
      <c r="AF52" s="82" t="s">
        <v>250</v>
      </c>
      <c r="AG52" s="82" t="s">
        <v>250</v>
      </c>
      <c r="AH52" s="83" t="s">
        <v>250</v>
      </c>
      <c r="AI52" s="95" t="s">
        <v>250</v>
      </c>
      <c r="AJ52" s="82" t="s">
        <v>250</v>
      </c>
      <c r="AK52" s="82" t="s">
        <v>250</v>
      </c>
      <c r="AL52" s="82" t="s">
        <v>250</v>
      </c>
      <c r="AM52" s="82" t="s">
        <v>250</v>
      </c>
      <c r="AN52" s="82" t="s">
        <v>250</v>
      </c>
      <c r="AO52" s="82" t="s">
        <v>250</v>
      </c>
      <c r="AP52" s="82" t="s">
        <v>250</v>
      </c>
      <c r="AQ52" s="82" t="s">
        <v>250</v>
      </c>
      <c r="AR52" s="82" t="s">
        <v>250</v>
      </c>
      <c r="AS52" s="82" t="s">
        <v>250</v>
      </c>
      <c r="AT52" s="82" t="s">
        <v>250</v>
      </c>
      <c r="AU52" s="82" t="s">
        <v>250</v>
      </c>
      <c r="AV52" s="82" t="s">
        <v>250</v>
      </c>
      <c r="AW52" s="82" t="s">
        <v>250</v>
      </c>
      <c r="AX52" s="82" t="s">
        <v>250</v>
      </c>
      <c r="AY52" s="82" t="s">
        <v>250</v>
      </c>
      <c r="AZ52" s="82" t="s">
        <v>250</v>
      </c>
      <c r="BA52" s="82" t="s">
        <v>250</v>
      </c>
      <c r="BB52" s="82" t="s">
        <v>250</v>
      </c>
      <c r="BC52" s="83" t="s">
        <v>250</v>
      </c>
      <c r="BD52" s="83" t="s">
        <v>250</v>
      </c>
      <c r="BE52" s="82" t="s">
        <v>250</v>
      </c>
      <c r="BF52" s="82" t="s">
        <v>250</v>
      </c>
      <c r="BG52" s="82" t="s">
        <v>250</v>
      </c>
      <c r="BH52" s="82" t="s">
        <v>250</v>
      </c>
      <c r="BI52" s="82" t="s">
        <v>250</v>
      </c>
      <c r="BJ52" s="82" t="s">
        <v>250</v>
      </c>
      <c r="BK52" s="82" t="s">
        <v>250</v>
      </c>
      <c r="BL52" s="83" t="s">
        <v>250</v>
      </c>
      <c r="BM52" s="82" t="s">
        <v>250</v>
      </c>
      <c r="BN52" s="82" t="s">
        <v>250</v>
      </c>
      <c r="BO52" s="82" t="s">
        <v>250</v>
      </c>
      <c r="BP52" s="82" t="s">
        <v>250</v>
      </c>
      <c r="BQ52" s="82" t="s">
        <v>250</v>
      </c>
      <c r="BR52" s="82" t="s">
        <v>250</v>
      </c>
      <c r="BS52" s="82" t="s">
        <v>250</v>
      </c>
      <c r="BT52" s="83" t="s">
        <v>250</v>
      </c>
      <c r="BU52" s="82" t="s">
        <v>250</v>
      </c>
      <c r="BV52" s="82" t="s">
        <v>250</v>
      </c>
      <c r="BW52" s="82" t="s">
        <v>250</v>
      </c>
      <c r="BX52" s="82" t="s">
        <v>250</v>
      </c>
      <c r="BY52" s="82" t="s">
        <v>250</v>
      </c>
      <c r="BZ52" s="82" t="s">
        <v>250</v>
      </c>
      <c r="CA52" s="82" t="s">
        <v>250</v>
      </c>
      <c r="CB52" s="83" t="s">
        <v>250</v>
      </c>
      <c r="CC52" s="82" t="s">
        <v>250</v>
      </c>
      <c r="CD52" s="82" t="s">
        <v>250</v>
      </c>
      <c r="CE52" s="82" t="s">
        <v>250</v>
      </c>
      <c r="CF52" s="82" t="s">
        <v>250</v>
      </c>
      <c r="CG52" s="82" t="s">
        <v>250</v>
      </c>
      <c r="CH52" s="82" t="s">
        <v>250</v>
      </c>
      <c r="CI52" s="82" t="s">
        <v>250</v>
      </c>
      <c r="CJ52" s="83" t="s">
        <v>250</v>
      </c>
      <c r="CK52" s="82" t="s">
        <v>250</v>
      </c>
      <c r="CL52" s="82" t="s">
        <v>250</v>
      </c>
      <c r="CM52" s="82" t="s">
        <v>250</v>
      </c>
      <c r="CN52" s="82" t="s">
        <v>250</v>
      </c>
      <c r="CO52" s="82" t="s">
        <v>250</v>
      </c>
      <c r="CP52" s="82" t="s">
        <v>250</v>
      </c>
      <c r="CQ52" s="82" t="s">
        <v>250</v>
      </c>
      <c r="CR52" s="83" t="s">
        <v>250</v>
      </c>
      <c r="CS52" s="82" t="s">
        <v>250</v>
      </c>
      <c r="CT52" s="82" t="s">
        <v>250</v>
      </c>
      <c r="CU52" s="82" t="s">
        <v>250</v>
      </c>
      <c r="CV52" s="82" t="s">
        <v>250</v>
      </c>
      <c r="CW52" s="82" t="s">
        <v>250</v>
      </c>
      <c r="CX52" s="82" t="s">
        <v>250</v>
      </c>
      <c r="CY52" s="82" t="s">
        <v>250</v>
      </c>
      <c r="CZ52" s="83" t="s">
        <v>250</v>
      </c>
      <c r="DA52" s="82" t="s">
        <v>250</v>
      </c>
      <c r="DB52" s="82" t="s">
        <v>250</v>
      </c>
      <c r="DC52" s="82" t="s">
        <v>250</v>
      </c>
      <c r="DD52" s="82" t="s">
        <v>250</v>
      </c>
      <c r="DE52" s="82" t="s">
        <v>250</v>
      </c>
      <c r="DF52" s="82" t="s">
        <v>250</v>
      </c>
      <c r="DG52" s="82" t="s">
        <v>250</v>
      </c>
      <c r="DH52" s="83" t="s">
        <v>250</v>
      </c>
      <c r="DI52" s="82" t="s">
        <v>250</v>
      </c>
      <c r="DJ52" s="82" t="s">
        <v>250</v>
      </c>
      <c r="DK52" s="82" t="s">
        <v>250</v>
      </c>
      <c r="DL52" s="82" t="s">
        <v>250</v>
      </c>
      <c r="DM52" s="82" t="s">
        <v>250</v>
      </c>
      <c r="DN52" s="82" t="s">
        <v>250</v>
      </c>
      <c r="DO52" s="82" t="s">
        <v>250</v>
      </c>
      <c r="DP52" s="83" t="s">
        <v>250</v>
      </c>
      <c r="DQ52" s="82" t="s">
        <v>250</v>
      </c>
      <c r="DR52" s="82" t="s">
        <v>250</v>
      </c>
      <c r="DS52" s="82" t="s">
        <v>250</v>
      </c>
      <c r="DT52" s="82" t="s">
        <v>250</v>
      </c>
      <c r="DU52" s="82" t="s">
        <v>250</v>
      </c>
      <c r="DV52" s="82" t="s">
        <v>250</v>
      </c>
      <c r="DW52" s="82" t="s">
        <v>250</v>
      </c>
      <c r="DX52" s="83" t="s">
        <v>250</v>
      </c>
    </row>
    <row r="53" spans="1:128" ht="15" x14ac:dyDescent="0.2">
      <c r="A53" s="10"/>
      <c r="B53" s="10"/>
      <c r="C53" s="10"/>
      <c r="D53" s="539"/>
      <c r="E53" s="395" t="s">
        <v>46</v>
      </c>
      <c r="F53" s="95" t="s">
        <v>251</v>
      </c>
      <c r="G53" s="82" t="s">
        <v>251</v>
      </c>
      <c r="H53" s="82" t="s">
        <v>251</v>
      </c>
      <c r="I53" s="82" t="s">
        <v>251</v>
      </c>
      <c r="J53" s="82" t="s">
        <v>251</v>
      </c>
      <c r="K53" s="82"/>
      <c r="L53" s="82"/>
      <c r="M53" s="354"/>
      <c r="N53" s="88" t="s">
        <v>251</v>
      </c>
      <c r="O53" s="82" t="s">
        <v>251</v>
      </c>
      <c r="P53" s="82" t="s">
        <v>251</v>
      </c>
      <c r="Q53" s="82" t="s">
        <v>251</v>
      </c>
      <c r="R53" s="82" t="s">
        <v>251</v>
      </c>
      <c r="S53" s="82" t="s">
        <v>251</v>
      </c>
      <c r="T53" s="82" t="s">
        <v>251</v>
      </c>
      <c r="U53" s="82" t="s">
        <v>251</v>
      </c>
      <c r="V53" s="82" t="s">
        <v>251</v>
      </c>
      <c r="W53" s="82" t="s">
        <v>251</v>
      </c>
      <c r="X53" s="82" t="s">
        <v>251</v>
      </c>
      <c r="Y53" s="82" t="s">
        <v>251</v>
      </c>
      <c r="Z53" s="82" t="s">
        <v>251</v>
      </c>
      <c r="AA53" s="82" t="s">
        <v>251</v>
      </c>
      <c r="AB53" s="82" t="s">
        <v>251</v>
      </c>
      <c r="AC53" s="82" t="s">
        <v>251</v>
      </c>
      <c r="AD53" s="82" t="s">
        <v>251</v>
      </c>
      <c r="AE53" s="82" t="s">
        <v>251</v>
      </c>
      <c r="AF53" s="82" t="s">
        <v>251</v>
      </c>
      <c r="AG53" s="82" t="s">
        <v>251</v>
      </c>
      <c r="AH53" s="83" t="s">
        <v>251</v>
      </c>
      <c r="AI53" s="95" t="s">
        <v>251</v>
      </c>
      <c r="AJ53" s="82" t="s">
        <v>251</v>
      </c>
      <c r="AK53" s="82" t="s">
        <v>251</v>
      </c>
      <c r="AL53" s="82" t="s">
        <v>251</v>
      </c>
      <c r="AM53" s="82" t="s">
        <v>251</v>
      </c>
      <c r="AN53" s="82" t="s">
        <v>251</v>
      </c>
      <c r="AO53" s="82" t="s">
        <v>251</v>
      </c>
      <c r="AP53" s="82" t="s">
        <v>251</v>
      </c>
      <c r="AQ53" s="82" t="s">
        <v>251</v>
      </c>
      <c r="AR53" s="82" t="s">
        <v>251</v>
      </c>
      <c r="AS53" s="82" t="s">
        <v>251</v>
      </c>
      <c r="AT53" s="82" t="s">
        <v>251</v>
      </c>
      <c r="AU53" s="82" t="s">
        <v>251</v>
      </c>
      <c r="AV53" s="82" t="s">
        <v>251</v>
      </c>
      <c r="AW53" s="82" t="s">
        <v>251</v>
      </c>
      <c r="AX53" s="82" t="s">
        <v>251</v>
      </c>
      <c r="AY53" s="82" t="s">
        <v>251</v>
      </c>
      <c r="AZ53" s="82" t="s">
        <v>251</v>
      </c>
      <c r="BA53" s="82" t="s">
        <v>251</v>
      </c>
      <c r="BB53" s="82" t="s">
        <v>251</v>
      </c>
      <c r="BC53" s="83" t="s">
        <v>251</v>
      </c>
      <c r="BD53" s="83" t="s">
        <v>251</v>
      </c>
      <c r="BE53" s="82" t="s">
        <v>251</v>
      </c>
      <c r="BF53" s="82" t="s">
        <v>251</v>
      </c>
      <c r="BG53" s="82" t="s">
        <v>251</v>
      </c>
      <c r="BH53" s="82" t="s">
        <v>251</v>
      </c>
      <c r="BI53" s="82" t="s">
        <v>251</v>
      </c>
      <c r="BJ53" s="82" t="s">
        <v>251</v>
      </c>
      <c r="BK53" s="82" t="s">
        <v>251</v>
      </c>
      <c r="BL53" s="83" t="s">
        <v>251</v>
      </c>
      <c r="BM53" s="82" t="s">
        <v>251</v>
      </c>
      <c r="BN53" s="82" t="s">
        <v>251</v>
      </c>
      <c r="BO53" s="82" t="s">
        <v>251</v>
      </c>
      <c r="BP53" s="82" t="s">
        <v>251</v>
      </c>
      <c r="BQ53" s="82" t="s">
        <v>251</v>
      </c>
      <c r="BR53" s="82" t="s">
        <v>251</v>
      </c>
      <c r="BS53" s="82" t="s">
        <v>251</v>
      </c>
      <c r="BT53" s="83" t="s">
        <v>251</v>
      </c>
      <c r="BU53" s="82" t="s">
        <v>251</v>
      </c>
      <c r="BV53" s="82" t="s">
        <v>251</v>
      </c>
      <c r="BW53" s="82" t="s">
        <v>251</v>
      </c>
      <c r="BX53" s="82" t="s">
        <v>251</v>
      </c>
      <c r="BY53" s="82" t="s">
        <v>251</v>
      </c>
      <c r="BZ53" s="82" t="s">
        <v>251</v>
      </c>
      <c r="CA53" s="82" t="s">
        <v>251</v>
      </c>
      <c r="CB53" s="83" t="s">
        <v>251</v>
      </c>
      <c r="CC53" s="82" t="s">
        <v>251</v>
      </c>
      <c r="CD53" s="82" t="s">
        <v>251</v>
      </c>
      <c r="CE53" s="82" t="s">
        <v>251</v>
      </c>
      <c r="CF53" s="82" t="s">
        <v>251</v>
      </c>
      <c r="CG53" s="82" t="s">
        <v>251</v>
      </c>
      <c r="CH53" s="82" t="s">
        <v>251</v>
      </c>
      <c r="CI53" s="82" t="s">
        <v>251</v>
      </c>
      <c r="CJ53" s="83" t="s">
        <v>251</v>
      </c>
      <c r="CK53" s="82" t="s">
        <v>251</v>
      </c>
      <c r="CL53" s="82" t="s">
        <v>251</v>
      </c>
      <c r="CM53" s="82" t="s">
        <v>251</v>
      </c>
      <c r="CN53" s="82" t="s">
        <v>251</v>
      </c>
      <c r="CO53" s="82" t="s">
        <v>251</v>
      </c>
      <c r="CP53" s="82" t="s">
        <v>251</v>
      </c>
      <c r="CQ53" s="82" t="s">
        <v>251</v>
      </c>
      <c r="CR53" s="83" t="s">
        <v>251</v>
      </c>
      <c r="CS53" s="82" t="s">
        <v>251</v>
      </c>
      <c r="CT53" s="82" t="s">
        <v>251</v>
      </c>
      <c r="CU53" s="82" t="s">
        <v>251</v>
      </c>
      <c r="CV53" s="82" t="s">
        <v>251</v>
      </c>
      <c r="CW53" s="82" t="s">
        <v>251</v>
      </c>
      <c r="CX53" s="82" t="s">
        <v>251</v>
      </c>
      <c r="CY53" s="82" t="s">
        <v>251</v>
      </c>
      <c r="CZ53" s="83" t="s">
        <v>251</v>
      </c>
      <c r="DA53" s="82" t="s">
        <v>251</v>
      </c>
      <c r="DB53" s="82" t="s">
        <v>251</v>
      </c>
      <c r="DC53" s="82" t="s">
        <v>251</v>
      </c>
      <c r="DD53" s="82" t="s">
        <v>251</v>
      </c>
      <c r="DE53" s="82" t="s">
        <v>251</v>
      </c>
      <c r="DF53" s="82" t="s">
        <v>251</v>
      </c>
      <c r="DG53" s="82" t="s">
        <v>251</v>
      </c>
      <c r="DH53" s="83" t="s">
        <v>251</v>
      </c>
      <c r="DI53" s="82" t="s">
        <v>251</v>
      </c>
      <c r="DJ53" s="82" t="s">
        <v>251</v>
      </c>
      <c r="DK53" s="82" t="s">
        <v>251</v>
      </c>
      <c r="DL53" s="82" t="s">
        <v>251</v>
      </c>
      <c r="DM53" s="82" t="s">
        <v>251</v>
      </c>
      <c r="DN53" s="82" t="s">
        <v>251</v>
      </c>
      <c r="DO53" s="82" t="s">
        <v>251</v>
      </c>
      <c r="DP53" s="83" t="s">
        <v>251</v>
      </c>
      <c r="DQ53" s="82" t="s">
        <v>251</v>
      </c>
      <c r="DR53" s="82" t="s">
        <v>251</v>
      </c>
      <c r="DS53" s="82" t="s">
        <v>251</v>
      </c>
      <c r="DT53" s="82" t="s">
        <v>251</v>
      </c>
      <c r="DU53" s="82" t="s">
        <v>251</v>
      </c>
      <c r="DV53" s="82" t="s">
        <v>251</v>
      </c>
      <c r="DW53" s="82" t="s">
        <v>251</v>
      </c>
      <c r="DX53" s="83" t="s">
        <v>251</v>
      </c>
    </row>
    <row r="54" spans="1:128" ht="30" x14ac:dyDescent="0.2">
      <c r="A54" s="10"/>
      <c r="B54" s="10"/>
      <c r="C54" s="10"/>
      <c r="D54" s="560"/>
      <c r="E54" s="395" t="s">
        <v>50</v>
      </c>
      <c r="F54" s="97" t="s">
        <v>252</v>
      </c>
      <c r="G54" s="58" t="s">
        <v>253</v>
      </c>
      <c r="H54" s="58" t="s">
        <v>253</v>
      </c>
      <c r="I54" s="58" t="s">
        <v>253</v>
      </c>
      <c r="J54" s="58" t="s">
        <v>253</v>
      </c>
      <c r="K54" s="82"/>
      <c r="L54" s="82"/>
      <c r="M54" s="354"/>
      <c r="N54" s="359" t="s">
        <v>253</v>
      </c>
      <c r="O54" s="58" t="s">
        <v>253</v>
      </c>
      <c r="P54" s="58" t="s">
        <v>253</v>
      </c>
      <c r="Q54" s="58" t="s">
        <v>253</v>
      </c>
      <c r="R54" s="58" t="s">
        <v>253</v>
      </c>
      <c r="S54" s="58" t="s">
        <v>253</v>
      </c>
      <c r="T54" s="58" t="s">
        <v>253</v>
      </c>
      <c r="U54" s="58" t="s">
        <v>253</v>
      </c>
      <c r="V54" s="58" t="s">
        <v>253</v>
      </c>
      <c r="W54" s="58" t="s">
        <v>253</v>
      </c>
      <c r="X54" s="58" t="s">
        <v>253</v>
      </c>
      <c r="Y54" s="58" t="s">
        <v>253</v>
      </c>
      <c r="Z54" s="58" t="s">
        <v>253</v>
      </c>
      <c r="AA54" s="58" t="s">
        <v>253</v>
      </c>
      <c r="AB54" s="58" t="s">
        <v>253</v>
      </c>
      <c r="AC54" s="58" t="s">
        <v>253</v>
      </c>
      <c r="AD54" s="58" t="s">
        <v>253</v>
      </c>
      <c r="AE54" s="58" t="s">
        <v>253</v>
      </c>
      <c r="AF54" s="58" t="s">
        <v>253</v>
      </c>
      <c r="AG54" s="58" t="s">
        <v>253</v>
      </c>
      <c r="AH54" s="80" t="s">
        <v>253</v>
      </c>
      <c r="AI54" s="93" t="s">
        <v>253</v>
      </c>
      <c r="AJ54" s="58" t="s">
        <v>253</v>
      </c>
      <c r="AK54" s="58" t="s">
        <v>253</v>
      </c>
      <c r="AL54" s="58" t="s">
        <v>253</v>
      </c>
      <c r="AM54" s="58" t="s">
        <v>253</v>
      </c>
      <c r="AN54" s="58" t="s">
        <v>253</v>
      </c>
      <c r="AO54" s="58" t="s">
        <v>253</v>
      </c>
      <c r="AP54" s="58" t="s">
        <v>253</v>
      </c>
      <c r="AQ54" s="58" t="s">
        <v>253</v>
      </c>
      <c r="AR54" s="58" t="s">
        <v>253</v>
      </c>
      <c r="AS54" s="58" t="s">
        <v>253</v>
      </c>
      <c r="AT54" s="58" t="s">
        <v>253</v>
      </c>
      <c r="AU54" s="58" t="s">
        <v>253</v>
      </c>
      <c r="AV54" s="58" t="s">
        <v>253</v>
      </c>
      <c r="AW54" s="58" t="s">
        <v>253</v>
      </c>
      <c r="AX54" s="58" t="s">
        <v>253</v>
      </c>
      <c r="AY54" s="58" t="s">
        <v>253</v>
      </c>
      <c r="AZ54" s="58" t="s">
        <v>253</v>
      </c>
      <c r="BA54" s="58" t="s">
        <v>253</v>
      </c>
      <c r="BB54" s="58" t="s">
        <v>253</v>
      </c>
      <c r="BC54" s="80" t="s">
        <v>253</v>
      </c>
      <c r="BD54" s="80" t="s">
        <v>253</v>
      </c>
      <c r="BE54" s="58" t="s">
        <v>253</v>
      </c>
      <c r="BF54" s="58" t="s">
        <v>253</v>
      </c>
      <c r="BG54" s="58" t="s">
        <v>253</v>
      </c>
      <c r="BH54" s="58" t="s">
        <v>253</v>
      </c>
      <c r="BI54" s="58" t="s">
        <v>253</v>
      </c>
      <c r="BJ54" s="58" t="s">
        <v>253</v>
      </c>
      <c r="BK54" s="58" t="s">
        <v>253</v>
      </c>
      <c r="BL54" s="80" t="s">
        <v>253</v>
      </c>
      <c r="BM54" s="58" t="s">
        <v>253</v>
      </c>
      <c r="BN54" s="58" t="s">
        <v>253</v>
      </c>
      <c r="BO54" s="58" t="s">
        <v>253</v>
      </c>
      <c r="BP54" s="58" t="s">
        <v>253</v>
      </c>
      <c r="BQ54" s="58" t="s">
        <v>253</v>
      </c>
      <c r="BR54" s="58" t="s">
        <v>253</v>
      </c>
      <c r="BS54" s="58" t="s">
        <v>253</v>
      </c>
      <c r="BT54" s="80" t="s">
        <v>253</v>
      </c>
      <c r="BU54" s="58" t="s">
        <v>253</v>
      </c>
      <c r="BV54" s="58" t="s">
        <v>253</v>
      </c>
      <c r="BW54" s="58" t="s">
        <v>253</v>
      </c>
      <c r="BX54" s="58" t="s">
        <v>253</v>
      </c>
      <c r="BY54" s="58" t="s">
        <v>253</v>
      </c>
      <c r="BZ54" s="58" t="s">
        <v>253</v>
      </c>
      <c r="CA54" s="58" t="s">
        <v>253</v>
      </c>
      <c r="CB54" s="80" t="s">
        <v>253</v>
      </c>
      <c r="CC54" s="58" t="s">
        <v>253</v>
      </c>
      <c r="CD54" s="58" t="s">
        <v>253</v>
      </c>
      <c r="CE54" s="58" t="s">
        <v>253</v>
      </c>
      <c r="CF54" s="58" t="s">
        <v>253</v>
      </c>
      <c r="CG54" s="58" t="s">
        <v>253</v>
      </c>
      <c r="CH54" s="58" t="s">
        <v>253</v>
      </c>
      <c r="CI54" s="58" t="s">
        <v>253</v>
      </c>
      <c r="CJ54" s="80" t="s">
        <v>253</v>
      </c>
      <c r="CK54" s="58" t="s">
        <v>253</v>
      </c>
      <c r="CL54" s="58" t="s">
        <v>253</v>
      </c>
      <c r="CM54" s="58" t="s">
        <v>253</v>
      </c>
      <c r="CN54" s="58" t="s">
        <v>253</v>
      </c>
      <c r="CO54" s="58" t="s">
        <v>253</v>
      </c>
      <c r="CP54" s="58" t="s">
        <v>253</v>
      </c>
      <c r="CQ54" s="58" t="s">
        <v>253</v>
      </c>
      <c r="CR54" s="80" t="s">
        <v>253</v>
      </c>
      <c r="CS54" s="58" t="s">
        <v>253</v>
      </c>
      <c r="CT54" s="58" t="s">
        <v>253</v>
      </c>
      <c r="CU54" s="58" t="s">
        <v>253</v>
      </c>
      <c r="CV54" s="58" t="s">
        <v>253</v>
      </c>
      <c r="CW54" s="58" t="s">
        <v>253</v>
      </c>
      <c r="CX54" s="58" t="s">
        <v>253</v>
      </c>
      <c r="CY54" s="58" t="s">
        <v>253</v>
      </c>
      <c r="CZ54" s="80" t="s">
        <v>253</v>
      </c>
      <c r="DA54" s="58" t="s">
        <v>253</v>
      </c>
      <c r="DB54" s="58" t="s">
        <v>253</v>
      </c>
      <c r="DC54" s="58" t="s">
        <v>253</v>
      </c>
      <c r="DD54" s="58" t="s">
        <v>253</v>
      </c>
      <c r="DE54" s="58" t="s">
        <v>253</v>
      </c>
      <c r="DF54" s="58" t="s">
        <v>253</v>
      </c>
      <c r="DG54" s="58" t="s">
        <v>253</v>
      </c>
      <c r="DH54" s="80" t="s">
        <v>253</v>
      </c>
      <c r="DI54" s="58" t="s">
        <v>253</v>
      </c>
      <c r="DJ54" s="58" t="s">
        <v>253</v>
      </c>
      <c r="DK54" s="58" t="s">
        <v>253</v>
      </c>
      <c r="DL54" s="58" t="s">
        <v>253</v>
      </c>
      <c r="DM54" s="58" t="s">
        <v>253</v>
      </c>
      <c r="DN54" s="58" t="s">
        <v>253</v>
      </c>
      <c r="DO54" s="58" t="s">
        <v>253</v>
      </c>
      <c r="DP54" s="80" t="s">
        <v>253</v>
      </c>
      <c r="DQ54" s="58" t="s">
        <v>253</v>
      </c>
      <c r="DR54" s="58" t="s">
        <v>253</v>
      </c>
      <c r="DS54" s="58" t="s">
        <v>253</v>
      </c>
      <c r="DT54" s="58" t="s">
        <v>253</v>
      </c>
      <c r="DU54" s="58" t="s">
        <v>253</v>
      </c>
      <c r="DV54" s="58" t="s">
        <v>253</v>
      </c>
      <c r="DW54" s="58" t="s">
        <v>253</v>
      </c>
      <c r="DX54" s="80" t="s">
        <v>253</v>
      </c>
    </row>
    <row r="55" spans="1:128" ht="15" x14ac:dyDescent="0.2">
      <c r="A55" s="10"/>
      <c r="B55" s="10"/>
      <c r="C55" s="10"/>
      <c r="D55" s="561" t="s">
        <v>51</v>
      </c>
      <c r="E55" s="395" t="s">
        <v>34</v>
      </c>
      <c r="F55" s="95" t="s">
        <v>235</v>
      </c>
      <c r="G55" s="82" t="s">
        <v>235</v>
      </c>
      <c r="H55" s="82" t="s">
        <v>235</v>
      </c>
      <c r="I55" s="82" t="s">
        <v>235</v>
      </c>
      <c r="J55" s="82" t="s">
        <v>236</v>
      </c>
      <c r="K55" s="82"/>
      <c r="L55" s="82"/>
      <c r="M55" s="355"/>
      <c r="N55" s="76" t="s">
        <v>235</v>
      </c>
      <c r="O55" s="81" t="s">
        <v>466</v>
      </c>
      <c r="P55" s="81" t="s">
        <v>479</v>
      </c>
      <c r="Q55" s="81" t="s">
        <v>479</v>
      </c>
      <c r="R55" s="81" t="s">
        <v>479</v>
      </c>
      <c r="S55" s="82" t="s">
        <v>235</v>
      </c>
      <c r="T55" s="82" t="s">
        <v>235</v>
      </c>
      <c r="U55" s="82" t="s">
        <v>235</v>
      </c>
      <c r="V55" s="82" t="s">
        <v>235</v>
      </c>
      <c r="W55" s="82" t="s">
        <v>235</v>
      </c>
      <c r="X55" s="82" t="s">
        <v>235</v>
      </c>
      <c r="Y55" s="82" t="s">
        <v>235</v>
      </c>
      <c r="Z55" s="82" t="s">
        <v>235</v>
      </c>
      <c r="AA55" s="82" t="s">
        <v>235</v>
      </c>
      <c r="AB55" s="82" t="s">
        <v>235</v>
      </c>
      <c r="AC55" s="82" t="s">
        <v>235</v>
      </c>
      <c r="AD55" s="82" t="s">
        <v>235</v>
      </c>
      <c r="AE55" s="82" t="s">
        <v>235</v>
      </c>
      <c r="AF55" s="82" t="s">
        <v>235</v>
      </c>
      <c r="AG55" s="82" t="s">
        <v>235</v>
      </c>
      <c r="AH55" s="83" t="s">
        <v>235</v>
      </c>
      <c r="AI55" s="95" t="s">
        <v>235</v>
      </c>
      <c r="AJ55" s="82" t="s">
        <v>235</v>
      </c>
      <c r="AK55" s="82" t="s">
        <v>235</v>
      </c>
      <c r="AL55" s="82" t="s">
        <v>235</v>
      </c>
      <c r="AM55" s="82" t="s">
        <v>235</v>
      </c>
      <c r="AN55" s="82" t="s">
        <v>235</v>
      </c>
      <c r="AO55" s="82" t="s">
        <v>235</v>
      </c>
      <c r="AP55" s="82" t="s">
        <v>235</v>
      </c>
      <c r="AQ55" s="82" t="s">
        <v>235</v>
      </c>
      <c r="AR55" s="82" t="s">
        <v>235</v>
      </c>
      <c r="AS55" s="82" t="s">
        <v>235</v>
      </c>
      <c r="AT55" s="82" t="s">
        <v>235</v>
      </c>
      <c r="AU55" s="82" t="s">
        <v>235</v>
      </c>
      <c r="AV55" s="82" t="s">
        <v>235</v>
      </c>
      <c r="AW55" s="82" t="s">
        <v>235</v>
      </c>
      <c r="AX55" s="82" t="s">
        <v>235</v>
      </c>
      <c r="AY55" s="82" t="s">
        <v>235</v>
      </c>
      <c r="AZ55" s="82" t="s">
        <v>235</v>
      </c>
      <c r="BA55" s="82" t="s">
        <v>235</v>
      </c>
      <c r="BB55" s="82" t="s">
        <v>235</v>
      </c>
      <c r="BC55" s="83" t="s">
        <v>235</v>
      </c>
      <c r="BD55" s="83" t="s">
        <v>235</v>
      </c>
      <c r="BE55" s="82" t="s">
        <v>820</v>
      </c>
      <c r="BF55" s="82" t="s">
        <v>820</v>
      </c>
      <c r="BG55" s="82" t="s">
        <v>820</v>
      </c>
      <c r="BH55" s="82" t="s">
        <v>820</v>
      </c>
      <c r="BI55" s="82" t="s">
        <v>820</v>
      </c>
      <c r="BJ55" s="82" t="s">
        <v>820</v>
      </c>
      <c r="BK55" s="82" t="s">
        <v>820</v>
      </c>
      <c r="BL55" s="83" t="s">
        <v>820</v>
      </c>
      <c r="BM55" s="82" t="s">
        <v>56</v>
      </c>
      <c r="BN55" s="82" t="s">
        <v>56</v>
      </c>
      <c r="BO55" s="82" t="s">
        <v>56</v>
      </c>
      <c r="BP55" s="82" t="s">
        <v>56</v>
      </c>
      <c r="BQ55" s="82" t="s">
        <v>56</v>
      </c>
      <c r="BR55" s="82" t="s">
        <v>56</v>
      </c>
      <c r="BS55" s="82" t="s">
        <v>56</v>
      </c>
      <c r="BT55" s="83" t="s">
        <v>56</v>
      </c>
      <c r="BU55" s="82" t="s">
        <v>56</v>
      </c>
      <c r="BV55" s="82" t="s">
        <v>56</v>
      </c>
      <c r="BW55" s="82" t="s">
        <v>56</v>
      </c>
      <c r="BX55" s="82" t="s">
        <v>56</v>
      </c>
      <c r="BY55" s="82" t="s">
        <v>56</v>
      </c>
      <c r="BZ55" s="82" t="s">
        <v>56</v>
      </c>
      <c r="CA55" s="82" t="s">
        <v>56</v>
      </c>
      <c r="CB55" s="83" t="s">
        <v>56</v>
      </c>
      <c r="CC55" s="82" t="s">
        <v>56</v>
      </c>
      <c r="CD55" s="82" t="s">
        <v>56</v>
      </c>
      <c r="CE55" s="82" t="s">
        <v>56</v>
      </c>
      <c r="CF55" s="82" t="s">
        <v>56</v>
      </c>
      <c r="CG55" s="82" t="s">
        <v>56</v>
      </c>
      <c r="CH55" s="82" t="s">
        <v>56</v>
      </c>
      <c r="CI55" s="82" t="s">
        <v>56</v>
      </c>
      <c r="CJ55" s="83" t="s">
        <v>56</v>
      </c>
      <c r="CK55" s="82" t="s">
        <v>56</v>
      </c>
      <c r="CL55" s="82" t="s">
        <v>56</v>
      </c>
      <c r="CM55" s="82" t="s">
        <v>56</v>
      </c>
      <c r="CN55" s="82" t="s">
        <v>56</v>
      </c>
      <c r="CO55" s="82" t="s">
        <v>56</v>
      </c>
      <c r="CP55" s="82" t="s">
        <v>56</v>
      </c>
      <c r="CQ55" s="82" t="s">
        <v>56</v>
      </c>
      <c r="CR55" s="83" t="s">
        <v>56</v>
      </c>
      <c r="CS55" s="82" t="s">
        <v>56</v>
      </c>
      <c r="CT55" s="82" t="s">
        <v>56</v>
      </c>
      <c r="CU55" s="82" t="s">
        <v>56</v>
      </c>
      <c r="CV55" s="82" t="s">
        <v>56</v>
      </c>
      <c r="CW55" s="82" t="s">
        <v>56</v>
      </c>
      <c r="CX55" s="82" t="s">
        <v>56</v>
      </c>
      <c r="CY55" s="82" t="s">
        <v>56</v>
      </c>
      <c r="CZ55" s="83" t="s">
        <v>56</v>
      </c>
      <c r="DA55" s="82" t="s">
        <v>820</v>
      </c>
      <c r="DB55" s="82" t="s">
        <v>820</v>
      </c>
      <c r="DC55" s="82" t="s">
        <v>820</v>
      </c>
      <c r="DD55" s="82" t="s">
        <v>820</v>
      </c>
      <c r="DE55" s="82" t="s">
        <v>820</v>
      </c>
      <c r="DF55" s="82" t="s">
        <v>820</v>
      </c>
      <c r="DG55" s="82" t="s">
        <v>820</v>
      </c>
      <c r="DH55" s="83" t="s">
        <v>820</v>
      </c>
      <c r="DI55" s="82" t="s">
        <v>56</v>
      </c>
      <c r="DJ55" s="82" t="s">
        <v>56</v>
      </c>
      <c r="DK55" s="82" t="s">
        <v>56</v>
      </c>
      <c r="DL55" s="82" t="s">
        <v>56</v>
      </c>
      <c r="DM55" s="82" t="s">
        <v>56</v>
      </c>
      <c r="DN55" s="82" t="s">
        <v>56</v>
      </c>
      <c r="DO55" s="82" t="s">
        <v>56</v>
      </c>
      <c r="DP55" s="83" t="s">
        <v>56</v>
      </c>
      <c r="DQ55" s="82" t="s">
        <v>56</v>
      </c>
      <c r="DR55" s="82" t="s">
        <v>56</v>
      </c>
      <c r="DS55" s="82" t="s">
        <v>56</v>
      </c>
      <c r="DT55" s="82" t="s">
        <v>56</v>
      </c>
      <c r="DU55" s="82" t="s">
        <v>56</v>
      </c>
      <c r="DV55" s="82" t="s">
        <v>56</v>
      </c>
      <c r="DW55" s="82" t="s">
        <v>56</v>
      </c>
      <c r="DX55" s="83" t="s">
        <v>56</v>
      </c>
    </row>
    <row r="56" spans="1:128" ht="30" x14ac:dyDescent="0.2">
      <c r="A56" s="10"/>
      <c r="B56" s="10"/>
      <c r="C56" s="10"/>
      <c r="D56" s="539"/>
      <c r="E56" s="395" t="s">
        <v>45</v>
      </c>
      <c r="F56" s="95" t="s">
        <v>254</v>
      </c>
      <c r="G56" s="82" t="s">
        <v>254</v>
      </c>
      <c r="H56" s="82" t="s">
        <v>254</v>
      </c>
      <c r="I56" s="82" t="s">
        <v>254</v>
      </c>
      <c r="J56" s="58" t="s">
        <v>255</v>
      </c>
      <c r="K56" s="82"/>
      <c r="L56" s="82"/>
      <c r="M56" s="355"/>
      <c r="N56" s="360" t="s">
        <v>254</v>
      </c>
      <c r="O56" s="77" t="s">
        <v>255</v>
      </c>
      <c r="P56" s="77" t="s">
        <v>480</v>
      </c>
      <c r="Q56" s="77" t="s">
        <v>480</v>
      </c>
      <c r="R56" s="77" t="s">
        <v>480</v>
      </c>
      <c r="S56" s="82" t="s">
        <v>254</v>
      </c>
      <c r="T56" s="82" t="s">
        <v>254</v>
      </c>
      <c r="U56" s="82" t="s">
        <v>254</v>
      </c>
      <c r="V56" s="82" t="s">
        <v>254</v>
      </c>
      <c r="W56" s="82" t="s">
        <v>254</v>
      </c>
      <c r="X56" s="82" t="s">
        <v>254</v>
      </c>
      <c r="Y56" s="82" t="s">
        <v>254</v>
      </c>
      <c r="Z56" s="82" t="s">
        <v>254</v>
      </c>
      <c r="AA56" s="82" t="s">
        <v>254</v>
      </c>
      <c r="AB56" s="82" t="s">
        <v>254</v>
      </c>
      <c r="AC56" s="82" t="s">
        <v>254</v>
      </c>
      <c r="AD56" s="82" t="s">
        <v>254</v>
      </c>
      <c r="AE56" s="82" t="s">
        <v>254</v>
      </c>
      <c r="AF56" s="82" t="s">
        <v>254</v>
      </c>
      <c r="AG56" s="82" t="s">
        <v>254</v>
      </c>
      <c r="AH56" s="361"/>
      <c r="AI56" s="95" t="s">
        <v>254</v>
      </c>
      <c r="AJ56" s="82" t="s">
        <v>254</v>
      </c>
      <c r="AK56" s="82" t="s">
        <v>254</v>
      </c>
      <c r="AL56" s="82" t="s">
        <v>254</v>
      </c>
      <c r="AM56" s="82" t="s">
        <v>254</v>
      </c>
      <c r="AN56" s="82" t="s">
        <v>254</v>
      </c>
      <c r="AO56" s="82" t="s">
        <v>254</v>
      </c>
      <c r="AP56" s="82" t="s">
        <v>254</v>
      </c>
      <c r="AQ56" s="82" t="s">
        <v>254</v>
      </c>
      <c r="AR56" s="82" t="s">
        <v>254</v>
      </c>
      <c r="AS56" s="82" t="s">
        <v>254</v>
      </c>
      <c r="AT56" s="82" t="s">
        <v>254</v>
      </c>
      <c r="AU56" s="82" t="s">
        <v>254</v>
      </c>
      <c r="AV56" s="82" t="s">
        <v>254</v>
      </c>
      <c r="AW56" s="82" t="s">
        <v>254</v>
      </c>
      <c r="AX56" s="82" t="s">
        <v>254</v>
      </c>
      <c r="AY56" s="82" t="s">
        <v>254</v>
      </c>
      <c r="AZ56" s="82" t="s">
        <v>254</v>
      </c>
      <c r="BA56" s="82" t="s">
        <v>254</v>
      </c>
      <c r="BB56" s="82" t="s">
        <v>254</v>
      </c>
      <c r="BC56" s="83" t="s">
        <v>254</v>
      </c>
      <c r="BD56" s="83" t="s">
        <v>254</v>
      </c>
      <c r="BE56" s="82" t="s">
        <v>254</v>
      </c>
      <c r="BF56" s="82" t="s">
        <v>254</v>
      </c>
      <c r="BG56" s="82" t="s">
        <v>254</v>
      </c>
      <c r="BH56" s="82" t="s">
        <v>254</v>
      </c>
      <c r="BI56" s="82" t="s">
        <v>254</v>
      </c>
      <c r="BJ56" s="82" t="s">
        <v>254</v>
      </c>
      <c r="BK56" s="82" t="s">
        <v>254</v>
      </c>
      <c r="BL56" s="83" t="s">
        <v>254</v>
      </c>
      <c r="BM56" s="82" t="s">
        <v>59</v>
      </c>
      <c r="BN56" s="82" t="s">
        <v>59</v>
      </c>
      <c r="BO56" s="82" t="s">
        <v>59</v>
      </c>
      <c r="BP56" s="82" t="s">
        <v>59</v>
      </c>
      <c r="BQ56" s="82" t="s">
        <v>59</v>
      </c>
      <c r="BR56" s="82" t="s">
        <v>59</v>
      </c>
      <c r="BS56" s="82" t="s">
        <v>59</v>
      </c>
      <c r="BT56" s="83" t="s">
        <v>59</v>
      </c>
      <c r="BU56" s="82" t="s">
        <v>59</v>
      </c>
      <c r="BV56" s="82" t="s">
        <v>59</v>
      </c>
      <c r="BW56" s="82" t="s">
        <v>59</v>
      </c>
      <c r="BX56" s="82" t="s">
        <v>59</v>
      </c>
      <c r="BY56" s="82" t="s">
        <v>59</v>
      </c>
      <c r="BZ56" s="82" t="s">
        <v>59</v>
      </c>
      <c r="CA56" s="82" t="s">
        <v>59</v>
      </c>
      <c r="CB56" s="83" t="s">
        <v>59</v>
      </c>
      <c r="CC56" s="82" t="s">
        <v>59</v>
      </c>
      <c r="CD56" s="82" t="s">
        <v>59</v>
      </c>
      <c r="CE56" s="82" t="s">
        <v>59</v>
      </c>
      <c r="CF56" s="82" t="s">
        <v>59</v>
      </c>
      <c r="CG56" s="82" t="s">
        <v>59</v>
      </c>
      <c r="CH56" s="82" t="s">
        <v>59</v>
      </c>
      <c r="CI56" s="82" t="s">
        <v>59</v>
      </c>
      <c r="CJ56" s="83" t="s">
        <v>59</v>
      </c>
      <c r="CK56" s="82" t="s">
        <v>59</v>
      </c>
      <c r="CL56" s="82" t="s">
        <v>59</v>
      </c>
      <c r="CM56" s="82" t="s">
        <v>59</v>
      </c>
      <c r="CN56" s="82" t="s">
        <v>59</v>
      </c>
      <c r="CO56" s="82" t="s">
        <v>59</v>
      </c>
      <c r="CP56" s="82" t="s">
        <v>59</v>
      </c>
      <c r="CQ56" s="82" t="s">
        <v>59</v>
      </c>
      <c r="CR56" s="83" t="s">
        <v>59</v>
      </c>
      <c r="CS56" s="82" t="s">
        <v>59</v>
      </c>
      <c r="CT56" s="82" t="s">
        <v>59</v>
      </c>
      <c r="CU56" s="82" t="s">
        <v>59</v>
      </c>
      <c r="CV56" s="82" t="s">
        <v>59</v>
      </c>
      <c r="CW56" s="82" t="s">
        <v>59</v>
      </c>
      <c r="CX56" s="82" t="s">
        <v>59</v>
      </c>
      <c r="CY56" s="82" t="s">
        <v>59</v>
      </c>
      <c r="CZ56" s="83" t="s">
        <v>59</v>
      </c>
      <c r="DA56" s="82" t="s">
        <v>254</v>
      </c>
      <c r="DB56" s="82" t="s">
        <v>254</v>
      </c>
      <c r="DC56" s="82" t="s">
        <v>254</v>
      </c>
      <c r="DD56" s="82" t="s">
        <v>254</v>
      </c>
      <c r="DE56" s="82" t="s">
        <v>254</v>
      </c>
      <c r="DF56" s="82" t="s">
        <v>254</v>
      </c>
      <c r="DG56" s="82" t="s">
        <v>254</v>
      </c>
      <c r="DH56" s="83" t="s">
        <v>254</v>
      </c>
      <c r="DI56" s="82" t="s">
        <v>59</v>
      </c>
      <c r="DJ56" s="82" t="s">
        <v>59</v>
      </c>
      <c r="DK56" s="82" t="s">
        <v>59</v>
      </c>
      <c r="DL56" s="82" t="s">
        <v>59</v>
      </c>
      <c r="DM56" s="82" t="s">
        <v>59</v>
      </c>
      <c r="DN56" s="82" t="s">
        <v>59</v>
      </c>
      <c r="DO56" s="82" t="s">
        <v>59</v>
      </c>
      <c r="DP56" s="83" t="s">
        <v>59</v>
      </c>
      <c r="DQ56" s="82" t="s">
        <v>59</v>
      </c>
      <c r="DR56" s="82" t="s">
        <v>59</v>
      </c>
      <c r="DS56" s="82" t="s">
        <v>59</v>
      </c>
      <c r="DT56" s="82" t="s">
        <v>59</v>
      </c>
      <c r="DU56" s="82" t="s">
        <v>59</v>
      </c>
      <c r="DV56" s="82" t="s">
        <v>59</v>
      </c>
      <c r="DW56" s="82" t="s">
        <v>59</v>
      </c>
      <c r="DX56" s="83" t="s">
        <v>59</v>
      </c>
    </row>
    <row r="57" spans="1:128" ht="30" x14ac:dyDescent="0.2">
      <c r="A57" s="10"/>
      <c r="B57" s="10"/>
      <c r="C57" s="10"/>
      <c r="D57" s="560"/>
      <c r="E57" s="395" t="s">
        <v>46</v>
      </c>
      <c r="F57" s="93" t="s">
        <v>481</v>
      </c>
      <c r="G57" s="58" t="s">
        <v>256</v>
      </c>
      <c r="H57" s="58" t="s">
        <v>256</v>
      </c>
      <c r="I57" s="58" t="s">
        <v>256</v>
      </c>
      <c r="J57" s="58" t="s">
        <v>257</v>
      </c>
      <c r="K57" s="82"/>
      <c r="L57" s="82"/>
      <c r="M57" s="355"/>
      <c r="N57" s="360" t="s">
        <v>256</v>
      </c>
      <c r="O57" s="77" t="s">
        <v>482</v>
      </c>
      <c r="P57" s="77" t="s">
        <v>483</v>
      </c>
      <c r="Q57" s="77" t="s">
        <v>483</v>
      </c>
      <c r="R57" s="77" t="s">
        <v>483</v>
      </c>
      <c r="S57" s="58" t="s">
        <v>256</v>
      </c>
      <c r="T57" s="58" t="s">
        <v>256</v>
      </c>
      <c r="U57" s="58" t="s">
        <v>256</v>
      </c>
      <c r="V57" s="58" t="s">
        <v>256</v>
      </c>
      <c r="W57" s="58" t="s">
        <v>256</v>
      </c>
      <c r="X57" s="58" t="s">
        <v>256</v>
      </c>
      <c r="Y57" s="58" t="s">
        <v>256</v>
      </c>
      <c r="Z57" s="58" t="s">
        <v>256</v>
      </c>
      <c r="AA57" s="58" t="s">
        <v>256</v>
      </c>
      <c r="AB57" s="58" t="s">
        <v>256</v>
      </c>
      <c r="AC57" s="58" t="s">
        <v>256</v>
      </c>
      <c r="AD57" s="58" t="s">
        <v>256</v>
      </c>
      <c r="AE57" s="58" t="s">
        <v>256</v>
      </c>
      <c r="AF57" s="58" t="s">
        <v>256</v>
      </c>
      <c r="AG57" s="58" t="s">
        <v>256</v>
      </c>
      <c r="AH57" s="362"/>
      <c r="AI57" s="93" t="s">
        <v>256</v>
      </c>
      <c r="AJ57" s="58" t="s">
        <v>256</v>
      </c>
      <c r="AK57" s="58" t="s">
        <v>256</v>
      </c>
      <c r="AL57" s="58" t="s">
        <v>256</v>
      </c>
      <c r="AM57" s="58" t="s">
        <v>256</v>
      </c>
      <c r="AN57" s="58" t="s">
        <v>256</v>
      </c>
      <c r="AO57" s="58" t="s">
        <v>256</v>
      </c>
      <c r="AP57" s="58" t="s">
        <v>256</v>
      </c>
      <c r="AQ57" s="58" t="s">
        <v>256</v>
      </c>
      <c r="AR57" s="58" t="s">
        <v>256</v>
      </c>
      <c r="AS57" s="58" t="s">
        <v>256</v>
      </c>
      <c r="AT57" s="58" t="s">
        <v>256</v>
      </c>
      <c r="AU57" s="58" t="s">
        <v>256</v>
      </c>
      <c r="AV57" s="58" t="s">
        <v>256</v>
      </c>
      <c r="AW57" s="58" t="s">
        <v>256</v>
      </c>
      <c r="AX57" s="58" t="s">
        <v>256</v>
      </c>
      <c r="AY57" s="58" t="s">
        <v>256</v>
      </c>
      <c r="AZ57" s="58" t="s">
        <v>256</v>
      </c>
      <c r="BA57" s="58" t="s">
        <v>256</v>
      </c>
      <c r="BB57" s="58" t="s">
        <v>256</v>
      </c>
      <c r="BC57" s="80" t="s">
        <v>256</v>
      </c>
      <c r="BD57" s="80" t="s">
        <v>256</v>
      </c>
      <c r="BE57" s="58" t="s">
        <v>256</v>
      </c>
      <c r="BF57" s="58" t="s">
        <v>256</v>
      </c>
      <c r="BG57" s="58" t="s">
        <v>256</v>
      </c>
      <c r="BH57" s="58" t="s">
        <v>256</v>
      </c>
      <c r="BI57" s="58" t="s">
        <v>256</v>
      </c>
      <c r="BJ57" s="58" t="s">
        <v>256</v>
      </c>
      <c r="BK57" s="58" t="s">
        <v>256</v>
      </c>
      <c r="BL57" s="80" t="s">
        <v>256</v>
      </c>
      <c r="BM57" s="58" t="s">
        <v>59</v>
      </c>
      <c r="BN57" s="58" t="s">
        <v>59</v>
      </c>
      <c r="BO57" s="58" t="s">
        <v>59</v>
      </c>
      <c r="BP57" s="58" t="s">
        <v>59</v>
      </c>
      <c r="BQ57" s="58" t="s">
        <v>59</v>
      </c>
      <c r="BR57" s="58" t="s">
        <v>59</v>
      </c>
      <c r="BS57" s="58" t="s">
        <v>59</v>
      </c>
      <c r="BT57" s="80" t="s">
        <v>59</v>
      </c>
      <c r="BU57" s="58" t="s">
        <v>59</v>
      </c>
      <c r="BV57" s="58" t="s">
        <v>59</v>
      </c>
      <c r="BW57" s="58" t="s">
        <v>59</v>
      </c>
      <c r="BX57" s="58" t="s">
        <v>59</v>
      </c>
      <c r="BY57" s="58" t="s">
        <v>59</v>
      </c>
      <c r="BZ57" s="58" t="s">
        <v>59</v>
      </c>
      <c r="CA57" s="58" t="s">
        <v>59</v>
      </c>
      <c r="CB57" s="80" t="s">
        <v>59</v>
      </c>
      <c r="CC57" s="58" t="s">
        <v>59</v>
      </c>
      <c r="CD57" s="58" t="s">
        <v>59</v>
      </c>
      <c r="CE57" s="58" t="s">
        <v>59</v>
      </c>
      <c r="CF57" s="58" t="s">
        <v>59</v>
      </c>
      <c r="CG57" s="58" t="s">
        <v>59</v>
      </c>
      <c r="CH57" s="58" t="s">
        <v>59</v>
      </c>
      <c r="CI57" s="58" t="s">
        <v>59</v>
      </c>
      <c r="CJ57" s="80" t="s">
        <v>59</v>
      </c>
      <c r="CK57" s="58" t="s">
        <v>59</v>
      </c>
      <c r="CL57" s="58" t="s">
        <v>59</v>
      </c>
      <c r="CM57" s="58" t="s">
        <v>59</v>
      </c>
      <c r="CN57" s="58" t="s">
        <v>59</v>
      </c>
      <c r="CO57" s="58" t="s">
        <v>59</v>
      </c>
      <c r="CP57" s="58" t="s">
        <v>59</v>
      </c>
      <c r="CQ57" s="58" t="s">
        <v>59</v>
      </c>
      <c r="CR57" s="80" t="s">
        <v>59</v>
      </c>
      <c r="CS57" s="58" t="s">
        <v>59</v>
      </c>
      <c r="CT57" s="58" t="s">
        <v>59</v>
      </c>
      <c r="CU57" s="58" t="s">
        <v>59</v>
      </c>
      <c r="CV57" s="58" t="s">
        <v>59</v>
      </c>
      <c r="CW57" s="58" t="s">
        <v>59</v>
      </c>
      <c r="CX57" s="58" t="s">
        <v>59</v>
      </c>
      <c r="CY57" s="58" t="s">
        <v>59</v>
      </c>
      <c r="CZ57" s="80" t="s">
        <v>59</v>
      </c>
      <c r="DA57" s="58" t="s">
        <v>256</v>
      </c>
      <c r="DB57" s="58" t="s">
        <v>256</v>
      </c>
      <c r="DC57" s="58" t="s">
        <v>256</v>
      </c>
      <c r="DD57" s="58" t="s">
        <v>256</v>
      </c>
      <c r="DE57" s="58" t="s">
        <v>256</v>
      </c>
      <c r="DF57" s="58" t="s">
        <v>256</v>
      </c>
      <c r="DG57" s="58" t="s">
        <v>256</v>
      </c>
      <c r="DH57" s="80" t="s">
        <v>256</v>
      </c>
      <c r="DI57" s="58" t="s">
        <v>59</v>
      </c>
      <c r="DJ57" s="58" t="s">
        <v>59</v>
      </c>
      <c r="DK57" s="58" t="s">
        <v>59</v>
      </c>
      <c r="DL57" s="58" t="s">
        <v>59</v>
      </c>
      <c r="DM57" s="58" t="s">
        <v>59</v>
      </c>
      <c r="DN57" s="58" t="s">
        <v>59</v>
      </c>
      <c r="DO57" s="58" t="s">
        <v>59</v>
      </c>
      <c r="DP57" s="80" t="s">
        <v>59</v>
      </c>
      <c r="DQ57" s="58" t="s">
        <v>59</v>
      </c>
      <c r="DR57" s="58" t="s">
        <v>59</v>
      </c>
      <c r="DS57" s="58" t="s">
        <v>59</v>
      </c>
      <c r="DT57" s="58" t="s">
        <v>59</v>
      </c>
      <c r="DU57" s="58" t="s">
        <v>59</v>
      </c>
      <c r="DV57" s="58" t="s">
        <v>59</v>
      </c>
      <c r="DW57" s="58" t="s">
        <v>59</v>
      </c>
      <c r="DX57" s="80" t="s">
        <v>59</v>
      </c>
    </row>
    <row r="58" spans="1:128" ht="15" x14ac:dyDescent="0.2">
      <c r="A58" s="10"/>
      <c r="B58" s="10"/>
      <c r="C58" s="10"/>
      <c r="D58" s="561" t="s">
        <v>52</v>
      </c>
      <c r="E58" s="400" t="s">
        <v>45</v>
      </c>
      <c r="F58" s="93" t="s">
        <v>258</v>
      </c>
      <c r="G58" s="58" t="s">
        <v>97</v>
      </c>
      <c r="H58" s="58" t="s">
        <v>97</v>
      </c>
      <c r="I58" s="58" t="s">
        <v>97</v>
      </c>
      <c r="J58" s="58" t="s">
        <v>97</v>
      </c>
      <c r="K58" s="278"/>
      <c r="L58" s="278"/>
      <c r="M58" s="354"/>
      <c r="N58" s="359" t="s">
        <v>97</v>
      </c>
      <c r="O58" s="58" t="s">
        <v>97</v>
      </c>
      <c r="P58" s="58" t="s">
        <v>97</v>
      </c>
      <c r="Q58" s="58" t="s">
        <v>97</v>
      </c>
      <c r="R58" s="58" t="s">
        <v>97</v>
      </c>
      <c r="S58" s="58" t="s">
        <v>97</v>
      </c>
      <c r="T58" s="58" t="s">
        <v>97</v>
      </c>
      <c r="U58" s="58" t="s">
        <v>97</v>
      </c>
      <c r="V58" s="58" t="s">
        <v>97</v>
      </c>
      <c r="W58" s="58" t="s">
        <v>97</v>
      </c>
      <c r="X58" s="58" t="s">
        <v>97</v>
      </c>
      <c r="Y58" s="58" t="s">
        <v>97</v>
      </c>
      <c r="Z58" s="58" t="s">
        <v>97</v>
      </c>
      <c r="AA58" s="58" t="s">
        <v>97</v>
      </c>
      <c r="AB58" s="58" t="s">
        <v>97</v>
      </c>
      <c r="AC58" s="58" t="s">
        <v>97</v>
      </c>
      <c r="AD58" s="58" t="s">
        <v>97</v>
      </c>
      <c r="AE58" s="58" t="s">
        <v>97</v>
      </c>
      <c r="AF58" s="58" t="s">
        <v>97</v>
      </c>
      <c r="AG58" s="58" t="s">
        <v>97</v>
      </c>
      <c r="AH58" s="80" t="s">
        <v>97</v>
      </c>
      <c r="AI58" s="93" t="s">
        <v>97</v>
      </c>
      <c r="AJ58" s="58" t="s">
        <v>97</v>
      </c>
      <c r="AK58" s="58" t="s">
        <v>97</v>
      </c>
      <c r="AL58" s="58" t="s">
        <v>97</v>
      </c>
      <c r="AM58" s="58" t="s">
        <v>97</v>
      </c>
      <c r="AN58" s="58" t="s">
        <v>97</v>
      </c>
      <c r="AO58" s="58" t="s">
        <v>97</v>
      </c>
      <c r="AP58" s="58" t="s">
        <v>97</v>
      </c>
      <c r="AQ58" s="58" t="s">
        <v>97</v>
      </c>
      <c r="AR58" s="58" t="s">
        <v>97</v>
      </c>
      <c r="AS58" s="58" t="s">
        <v>97</v>
      </c>
      <c r="AT58" s="77" t="s">
        <v>114</v>
      </c>
      <c r="AU58" s="58" t="s">
        <v>97</v>
      </c>
      <c r="AV58" s="58" t="s">
        <v>97</v>
      </c>
      <c r="AW58" s="58" t="s">
        <v>97</v>
      </c>
      <c r="AX58" s="77" t="s">
        <v>114</v>
      </c>
      <c r="AY58" s="58" t="s">
        <v>97</v>
      </c>
      <c r="AZ58" s="58" t="s">
        <v>97</v>
      </c>
      <c r="BA58" s="77" t="s">
        <v>114</v>
      </c>
      <c r="BB58" s="58" t="s">
        <v>97</v>
      </c>
      <c r="BC58" s="80" t="s">
        <v>97</v>
      </c>
      <c r="BD58" s="80" t="s">
        <v>97</v>
      </c>
      <c r="BE58" s="58" t="s">
        <v>97</v>
      </c>
      <c r="BF58" s="58" t="s">
        <v>97</v>
      </c>
      <c r="BG58" s="77" t="s">
        <v>97</v>
      </c>
      <c r="BH58" s="58" t="s">
        <v>97</v>
      </c>
      <c r="BI58" s="58" t="s">
        <v>97</v>
      </c>
      <c r="BJ58" s="77" t="s">
        <v>97</v>
      </c>
      <c r="BK58" s="58" t="s">
        <v>97</v>
      </c>
      <c r="BL58" s="80" t="s">
        <v>97</v>
      </c>
      <c r="BM58" s="58" t="s">
        <v>97</v>
      </c>
      <c r="BN58" s="58" t="s">
        <v>97</v>
      </c>
      <c r="BO58" s="77" t="s">
        <v>97</v>
      </c>
      <c r="BP58" s="58" t="s">
        <v>97</v>
      </c>
      <c r="BQ58" s="58" t="s">
        <v>97</v>
      </c>
      <c r="BR58" s="77" t="s">
        <v>97</v>
      </c>
      <c r="BS58" s="58" t="s">
        <v>97</v>
      </c>
      <c r="BT58" s="80" t="s">
        <v>97</v>
      </c>
      <c r="BU58" s="58" t="s">
        <v>97</v>
      </c>
      <c r="BV58" s="58" t="s">
        <v>97</v>
      </c>
      <c r="BW58" s="77" t="s">
        <v>97</v>
      </c>
      <c r="BX58" s="58" t="s">
        <v>97</v>
      </c>
      <c r="BY58" s="58" t="s">
        <v>97</v>
      </c>
      <c r="BZ58" s="77" t="s">
        <v>97</v>
      </c>
      <c r="CA58" s="58" t="s">
        <v>97</v>
      </c>
      <c r="CB58" s="80" t="s">
        <v>97</v>
      </c>
      <c r="CC58" s="58" t="s">
        <v>97</v>
      </c>
      <c r="CD58" s="58" t="s">
        <v>97</v>
      </c>
      <c r="CE58" s="77" t="s">
        <v>97</v>
      </c>
      <c r="CF58" s="58" t="s">
        <v>97</v>
      </c>
      <c r="CG58" s="58" t="s">
        <v>97</v>
      </c>
      <c r="CH58" s="77" t="s">
        <v>97</v>
      </c>
      <c r="CI58" s="58" t="s">
        <v>97</v>
      </c>
      <c r="CJ58" s="80" t="s">
        <v>97</v>
      </c>
      <c r="CK58" s="58" t="s">
        <v>97</v>
      </c>
      <c r="CL58" s="58" t="s">
        <v>97</v>
      </c>
      <c r="CM58" s="77" t="s">
        <v>97</v>
      </c>
      <c r="CN58" s="58" t="s">
        <v>97</v>
      </c>
      <c r="CO58" s="58" t="s">
        <v>97</v>
      </c>
      <c r="CP58" s="77" t="s">
        <v>97</v>
      </c>
      <c r="CQ58" s="58" t="s">
        <v>97</v>
      </c>
      <c r="CR58" s="80" t="s">
        <v>97</v>
      </c>
      <c r="CS58" s="58" t="s">
        <v>97</v>
      </c>
      <c r="CT58" s="58" t="s">
        <v>97</v>
      </c>
      <c r="CU58" s="77" t="s">
        <v>97</v>
      </c>
      <c r="CV58" s="58" t="s">
        <v>97</v>
      </c>
      <c r="CW58" s="58" t="s">
        <v>97</v>
      </c>
      <c r="CX58" s="77" t="s">
        <v>97</v>
      </c>
      <c r="CY58" s="58" t="s">
        <v>97</v>
      </c>
      <c r="CZ58" s="80" t="s">
        <v>97</v>
      </c>
      <c r="DA58" s="58" t="s">
        <v>97</v>
      </c>
      <c r="DB58" s="58" t="s">
        <v>97</v>
      </c>
      <c r="DC58" s="77" t="s">
        <v>97</v>
      </c>
      <c r="DD58" s="58" t="s">
        <v>97</v>
      </c>
      <c r="DE58" s="58" t="s">
        <v>97</v>
      </c>
      <c r="DF58" s="77" t="s">
        <v>97</v>
      </c>
      <c r="DG58" s="58" t="s">
        <v>97</v>
      </c>
      <c r="DH58" s="80" t="s">
        <v>97</v>
      </c>
      <c r="DI58" s="58" t="s">
        <v>97</v>
      </c>
      <c r="DJ58" s="58" t="s">
        <v>97</v>
      </c>
      <c r="DK58" s="77" t="s">
        <v>97</v>
      </c>
      <c r="DL58" s="58" t="s">
        <v>97</v>
      </c>
      <c r="DM58" s="58" t="s">
        <v>97</v>
      </c>
      <c r="DN58" s="77" t="s">
        <v>97</v>
      </c>
      <c r="DO58" s="58" t="s">
        <v>97</v>
      </c>
      <c r="DP58" s="80" t="s">
        <v>97</v>
      </c>
      <c r="DQ58" s="58" t="s">
        <v>97</v>
      </c>
      <c r="DR58" s="58" t="s">
        <v>97</v>
      </c>
      <c r="DS58" s="77" t="s">
        <v>97</v>
      </c>
      <c r="DT58" s="58" t="s">
        <v>97</v>
      </c>
      <c r="DU58" s="58" t="s">
        <v>97</v>
      </c>
      <c r="DV58" s="77" t="s">
        <v>97</v>
      </c>
      <c r="DW58" s="58" t="s">
        <v>97</v>
      </c>
      <c r="DX58" s="80" t="s">
        <v>97</v>
      </c>
    </row>
    <row r="59" spans="1:128" ht="15" x14ac:dyDescent="0.2">
      <c r="A59" s="10"/>
      <c r="B59" s="10"/>
      <c r="C59" s="10"/>
      <c r="D59" s="539"/>
      <c r="E59" s="400" t="s">
        <v>53</v>
      </c>
      <c r="F59" s="93" t="s">
        <v>87</v>
      </c>
      <c r="G59" s="58" t="s">
        <v>87</v>
      </c>
      <c r="H59" s="58" t="s">
        <v>87</v>
      </c>
      <c r="I59" s="58" t="s">
        <v>87</v>
      </c>
      <c r="J59" s="58" t="s">
        <v>87</v>
      </c>
      <c r="K59" s="278"/>
      <c r="L59" s="278"/>
      <c r="M59" s="354"/>
      <c r="N59" s="359" t="s">
        <v>87</v>
      </c>
      <c r="O59" s="58" t="s">
        <v>87</v>
      </c>
      <c r="P59" s="58" t="s">
        <v>87</v>
      </c>
      <c r="Q59" s="58" t="s">
        <v>87</v>
      </c>
      <c r="R59" s="58" t="s">
        <v>87</v>
      </c>
      <c r="S59" s="58" t="s">
        <v>87</v>
      </c>
      <c r="T59" s="58" t="s">
        <v>87</v>
      </c>
      <c r="U59" s="58" t="s">
        <v>87</v>
      </c>
      <c r="V59" s="58" t="s">
        <v>87</v>
      </c>
      <c r="W59" s="58" t="s">
        <v>87</v>
      </c>
      <c r="X59" s="58" t="s">
        <v>87</v>
      </c>
      <c r="Y59" s="58" t="s">
        <v>87</v>
      </c>
      <c r="Z59" s="58" t="s">
        <v>87</v>
      </c>
      <c r="AA59" s="58" t="s">
        <v>87</v>
      </c>
      <c r="AB59" s="58" t="s">
        <v>87</v>
      </c>
      <c r="AC59" s="58" t="s">
        <v>87</v>
      </c>
      <c r="AD59" s="58" t="s">
        <v>87</v>
      </c>
      <c r="AE59" s="58" t="s">
        <v>87</v>
      </c>
      <c r="AF59" s="58" t="s">
        <v>87</v>
      </c>
      <c r="AG59" s="58" t="s">
        <v>87</v>
      </c>
      <c r="AH59" s="80" t="s">
        <v>87</v>
      </c>
      <c r="AI59" s="93" t="s">
        <v>87</v>
      </c>
      <c r="AJ59" s="58" t="s">
        <v>87</v>
      </c>
      <c r="AK59" s="58" t="s">
        <v>87</v>
      </c>
      <c r="AL59" s="58" t="s">
        <v>87</v>
      </c>
      <c r="AM59" s="58" t="s">
        <v>87</v>
      </c>
      <c r="AN59" s="58" t="s">
        <v>87</v>
      </c>
      <c r="AO59" s="58" t="s">
        <v>87</v>
      </c>
      <c r="AP59" s="58" t="s">
        <v>87</v>
      </c>
      <c r="AQ59" s="58" t="s">
        <v>87</v>
      </c>
      <c r="AR59" s="58" t="s">
        <v>87</v>
      </c>
      <c r="AS59" s="58" t="s">
        <v>87</v>
      </c>
      <c r="AT59" s="58" t="s">
        <v>259</v>
      </c>
      <c r="AU59" s="58" t="s">
        <v>87</v>
      </c>
      <c r="AV59" s="58" t="s">
        <v>259</v>
      </c>
      <c r="AW59" s="58" t="s">
        <v>87</v>
      </c>
      <c r="AX59" s="58" t="s">
        <v>259</v>
      </c>
      <c r="AY59" s="58" t="s">
        <v>87</v>
      </c>
      <c r="AZ59" s="58" t="s">
        <v>87</v>
      </c>
      <c r="BA59" s="58" t="s">
        <v>259</v>
      </c>
      <c r="BB59" s="58" t="s">
        <v>87</v>
      </c>
      <c r="BC59" s="80" t="s">
        <v>87</v>
      </c>
      <c r="BD59" s="80" t="s">
        <v>87</v>
      </c>
      <c r="BE59" s="58" t="s">
        <v>87</v>
      </c>
      <c r="BF59" s="58" t="s">
        <v>87</v>
      </c>
      <c r="BG59" s="58" t="s">
        <v>87</v>
      </c>
      <c r="BH59" s="58" t="s">
        <v>87</v>
      </c>
      <c r="BI59" s="58" t="s">
        <v>87</v>
      </c>
      <c r="BJ59" s="58" t="s">
        <v>87</v>
      </c>
      <c r="BK59" s="58" t="s">
        <v>87</v>
      </c>
      <c r="BL59" s="80" t="s">
        <v>87</v>
      </c>
      <c r="BM59" s="58" t="s">
        <v>87</v>
      </c>
      <c r="BN59" s="58" t="s">
        <v>87</v>
      </c>
      <c r="BO59" s="58" t="s">
        <v>87</v>
      </c>
      <c r="BP59" s="58" t="s">
        <v>87</v>
      </c>
      <c r="BQ59" s="58" t="s">
        <v>87</v>
      </c>
      <c r="BR59" s="58" t="s">
        <v>87</v>
      </c>
      <c r="BS59" s="58" t="s">
        <v>87</v>
      </c>
      <c r="BT59" s="80" t="s">
        <v>87</v>
      </c>
      <c r="BU59" s="58" t="s">
        <v>87</v>
      </c>
      <c r="BV59" s="58" t="s">
        <v>87</v>
      </c>
      <c r="BW59" s="58" t="s">
        <v>87</v>
      </c>
      <c r="BX59" s="58" t="s">
        <v>87</v>
      </c>
      <c r="BY59" s="58" t="s">
        <v>87</v>
      </c>
      <c r="BZ59" s="58" t="s">
        <v>87</v>
      </c>
      <c r="CA59" s="58" t="s">
        <v>87</v>
      </c>
      <c r="CB59" s="80" t="s">
        <v>87</v>
      </c>
      <c r="CC59" s="58" t="s">
        <v>87</v>
      </c>
      <c r="CD59" s="58" t="s">
        <v>87</v>
      </c>
      <c r="CE59" s="58" t="s">
        <v>87</v>
      </c>
      <c r="CF59" s="58" t="s">
        <v>87</v>
      </c>
      <c r="CG59" s="58" t="s">
        <v>87</v>
      </c>
      <c r="CH59" s="58" t="s">
        <v>87</v>
      </c>
      <c r="CI59" s="58" t="s">
        <v>87</v>
      </c>
      <c r="CJ59" s="80" t="s">
        <v>87</v>
      </c>
      <c r="CK59" s="58" t="s">
        <v>87</v>
      </c>
      <c r="CL59" s="58" t="s">
        <v>87</v>
      </c>
      <c r="CM59" s="58" t="s">
        <v>87</v>
      </c>
      <c r="CN59" s="58" t="s">
        <v>87</v>
      </c>
      <c r="CO59" s="58" t="s">
        <v>87</v>
      </c>
      <c r="CP59" s="58" t="s">
        <v>87</v>
      </c>
      <c r="CQ59" s="58" t="s">
        <v>87</v>
      </c>
      <c r="CR59" s="80" t="s">
        <v>87</v>
      </c>
      <c r="CS59" s="58" t="s">
        <v>87</v>
      </c>
      <c r="CT59" s="58" t="s">
        <v>87</v>
      </c>
      <c r="CU59" s="58" t="s">
        <v>87</v>
      </c>
      <c r="CV59" s="58" t="s">
        <v>87</v>
      </c>
      <c r="CW59" s="58" t="s">
        <v>87</v>
      </c>
      <c r="CX59" s="58" t="s">
        <v>87</v>
      </c>
      <c r="CY59" s="58" t="s">
        <v>87</v>
      </c>
      <c r="CZ59" s="80" t="s">
        <v>87</v>
      </c>
      <c r="DA59" s="58" t="s">
        <v>87</v>
      </c>
      <c r="DB59" s="58" t="s">
        <v>87</v>
      </c>
      <c r="DC59" s="58" t="s">
        <v>87</v>
      </c>
      <c r="DD59" s="58" t="s">
        <v>87</v>
      </c>
      <c r="DE59" s="58" t="s">
        <v>87</v>
      </c>
      <c r="DF59" s="58" t="s">
        <v>87</v>
      </c>
      <c r="DG59" s="58" t="s">
        <v>87</v>
      </c>
      <c r="DH59" s="80" t="s">
        <v>87</v>
      </c>
      <c r="DI59" s="58" t="s">
        <v>87</v>
      </c>
      <c r="DJ59" s="58" t="s">
        <v>87</v>
      </c>
      <c r="DK59" s="58" t="s">
        <v>87</v>
      </c>
      <c r="DL59" s="58" t="s">
        <v>87</v>
      </c>
      <c r="DM59" s="58" t="s">
        <v>87</v>
      </c>
      <c r="DN59" s="58" t="s">
        <v>87</v>
      </c>
      <c r="DO59" s="58" t="s">
        <v>87</v>
      </c>
      <c r="DP59" s="80" t="s">
        <v>87</v>
      </c>
      <c r="DQ59" s="58" t="s">
        <v>87</v>
      </c>
      <c r="DR59" s="58" t="s">
        <v>87</v>
      </c>
      <c r="DS59" s="58" t="s">
        <v>87</v>
      </c>
      <c r="DT59" s="58" t="s">
        <v>87</v>
      </c>
      <c r="DU59" s="58" t="s">
        <v>87</v>
      </c>
      <c r="DV59" s="58" t="s">
        <v>87</v>
      </c>
      <c r="DW59" s="58" t="s">
        <v>87</v>
      </c>
      <c r="DX59" s="80" t="s">
        <v>87</v>
      </c>
    </row>
    <row r="60" spans="1:128" ht="15" x14ac:dyDescent="0.2">
      <c r="A60" s="10"/>
      <c r="B60" s="10"/>
      <c r="C60" s="10"/>
      <c r="D60" s="539"/>
      <c r="E60" s="400" t="s">
        <v>54</v>
      </c>
      <c r="F60" s="93"/>
      <c r="G60" s="58"/>
      <c r="H60" s="58"/>
      <c r="I60" s="58"/>
      <c r="J60" s="58"/>
      <c r="K60" s="58"/>
      <c r="L60" s="58"/>
      <c r="M60" s="354"/>
      <c r="N60" s="359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80"/>
      <c r="AI60" s="93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80"/>
      <c r="BD60" s="80"/>
      <c r="BE60" s="58"/>
      <c r="BF60" s="58"/>
      <c r="BG60" s="58"/>
      <c r="BH60" s="58"/>
      <c r="BI60" s="58"/>
      <c r="BJ60" s="58"/>
      <c r="BK60" s="58"/>
      <c r="BL60" s="80"/>
      <c r="BM60" s="58"/>
      <c r="BN60" s="58"/>
      <c r="BO60" s="58"/>
      <c r="BP60" s="58"/>
      <c r="BQ60" s="58"/>
      <c r="BR60" s="58"/>
      <c r="BS60" s="58"/>
      <c r="BT60" s="80"/>
      <c r="BU60" s="58"/>
      <c r="BV60" s="58"/>
      <c r="BW60" s="58"/>
      <c r="BX60" s="58"/>
      <c r="BY60" s="58"/>
      <c r="BZ60" s="58"/>
      <c r="CA60" s="58"/>
      <c r="CB60" s="80"/>
      <c r="CC60" s="58"/>
      <c r="CD60" s="58"/>
      <c r="CE60" s="58"/>
      <c r="CF60" s="58"/>
      <c r="CG60" s="58"/>
      <c r="CH60" s="58"/>
      <c r="CI60" s="58"/>
      <c r="CJ60" s="80"/>
      <c r="CK60" s="58"/>
      <c r="CL60" s="58"/>
      <c r="CM60" s="58"/>
      <c r="CN60" s="58"/>
      <c r="CO60" s="58"/>
      <c r="CP60" s="58"/>
      <c r="CQ60" s="58"/>
      <c r="CR60" s="80"/>
      <c r="CS60" s="58"/>
      <c r="CT60" s="58"/>
      <c r="CU60" s="58"/>
      <c r="CV60" s="58"/>
      <c r="CW60" s="58"/>
      <c r="CX60" s="58"/>
      <c r="CY60" s="58"/>
      <c r="CZ60" s="80"/>
      <c r="DA60" s="58"/>
      <c r="DB60" s="58"/>
      <c r="DC60" s="58"/>
      <c r="DD60" s="58"/>
      <c r="DE60" s="58"/>
      <c r="DF60" s="58"/>
      <c r="DG60" s="58"/>
      <c r="DH60" s="80"/>
      <c r="DI60" s="58"/>
      <c r="DJ60" s="58"/>
      <c r="DK60" s="58"/>
      <c r="DL60" s="58"/>
      <c r="DM60" s="58"/>
      <c r="DN60" s="58"/>
      <c r="DO60" s="58"/>
      <c r="DP60" s="80"/>
      <c r="DQ60" s="58"/>
      <c r="DR60" s="58"/>
      <c r="DS60" s="58"/>
      <c r="DT60" s="58"/>
      <c r="DU60" s="58"/>
      <c r="DV60" s="58"/>
      <c r="DW60" s="58"/>
      <c r="DX60" s="80"/>
    </row>
    <row r="61" spans="1:128" ht="30" x14ac:dyDescent="0.2">
      <c r="A61" s="10"/>
      <c r="B61" s="10"/>
      <c r="C61" s="10"/>
      <c r="D61" s="539"/>
      <c r="E61" s="400" t="s">
        <v>55</v>
      </c>
      <c r="F61" s="93" t="s">
        <v>56</v>
      </c>
      <c r="G61" s="58" t="s">
        <v>56</v>
      </c>
      <c r="H61" s="58" t="s">
        <v>56</v>
      </c>
      <c r="I61" s="58" t="s">
        <v>260</v>
      </c>
      <c r="J61" s="58" t="s">
        <v>260</v>
      </c>
      <c r="K61" s="58"/>
      <c r="L61" s="58"/>
      <c r="M61" s="354"/>
      <c r="N61" s="359" t="s">
        <v>56</v>
      </c>
      <c r="O61" s="58" t="s">
        <v>260</v>
      </c>
      <c r="P61" s="58" t="s">
        <v>260</v>
      </c>
      <c r="Q61" s="58" t="s">
        <v>260</v>
      </c>
      <c r="R61" s="58" t="s">
        <v>260</v>
      </c>
      <c r="S61" s="58" t="s">
        <v>56</v>
      </c>
      <c r="T61" s="58" t="s">
        <v>56</v>
      </c>
      <c r="U61" s="58" t="s">
        <v>56</v>
      </c>
      <c r="V61" s="58" t="s">
        <v>56</v>
      </c>
      <c r="W61" s="58" t="s">
        <v>56</v>
      </c>
      <c r="X61" s="58" t="s">
        <v>56</v>
      </c>
      <c r="Y61" s="58" t="s">
        <v>56</v>
      </c>
      <c r="Z61" s="58" t="s">
        <v>56</v>
      </c>
      <c r="AA61" s="58" t="s">
        <v>56</v>
      </c>
      <c r="AB61" s="58" t="s">
        <v>56</v>
      </c>
      <c r="AC61" s="58" t="s">
        <v>56</v>
      </c>
      <c r="AD61" s="58" t="s">
        <v>56</v>
      </c>
      <c r="AE61" s="58" t="s">
        <v>56</v>
      </c>
      <c r="AF61" s="58" t="s">
        <v>56</v>
      </c>
      <c r="AG61" s="58" t="s">
        <v>56</v>
      </c>
      <c r="AH61" s="80" t="s">
        <v>56</v>
      </c>
      <c r="AI61" s="97" t="s">
        <v>260</v>
      </c>
      <c r="AJ61" s="58" t="s">
        <v>56</v>
      </c>
      <c r="AK61" s="58" t="s">
        <v>56</v>
      </c>
      <c r="AL61" s="58" t="s">
        <v>56</v>
      </c>
      <c r="AM61" s="58" t="s">
        <v>56</v>
      </c>
      <c r="AN61" s="77" t="s">
        <v>260</v>
      </c>
      <c r="AO61" s="58" t="s">
        <v>56</v>
      </c>
      <c r="AP61" s="58" t="s">
        <v>56</v>
      </c>
      <c r="AQ61" s="77" t="s">
        <v>260</v>
      </c>
      <c r="AR61" s="58" t="s">
        <v>56</v>
      </c>
      <c r="AS61" s="77" t="s">
        <v>260</v>
      </c>
      <c r="AT61" s="58" t="s">
        <v>56</v>
      </c>
      <c r="AU61" s="77" t="s">
        <v>260</v>
      </c>
      <c r="AV61" s="58" t="s">
        <v>56</v>
      </c>
      <c r="AW61" s="58" t="s">
        <v>56</v>
      </c>
      <c r="AX61" s="58" t="s">
        <v>56</v>
      </c>
      <c r="AY61" s="58" t="s">
        <v>56</v>
      </c>
      <c r="AZ61" s="77" t="s">
        <v>260</v>
      </c>
      <c r="BA61" s="58" t="s">
        <v>56</v>
      </c>
      <c r="BB61" s="58" t="s">
        <v>56</v>
      </c>
      <c r="BC61" s="80" t="s">
        <v>56</v>
      </c>
      <c r="BD61" s="80" t="s">
        <v>56</v>
      </c>
      <c r="BE61" s="58" t="s">
        <v>56</v>
      </c>
      <c r="BF61" s="58" t="s">
        <v>56</v>
      </c>
      <c r="BG61" s="58" t="s">
        <v>56</v>
      </c>
      <c r="BH61" s="58" t="s">
        <v>56</v>
      </c>
      <c r="BI61" s="77" t="s">
        <v>56</v>
      </c>
      <c r="BJ61" s="58" t="s">
        <v>56</v>
      </c>
      <c r="BK61" s="58" t="s">
        <v>56</v>
      </c>
      <c r="BL61" s="80" t="s">
        <v>56</v>
      </c>
      <c r="BM61" s="58" t="s">
        <v>56</v>
      </c>
      <c r="BN61" s="58" t="s">
        <v>56</v>
      </c>
      <c r="BO61" s="58" t="s">
        <v>56</v>
      </c>
      <c r="BP61" s="58" t="s">
        <v>56</v>
      </c>
      <c r="BQ61" s="77" t="s">
        <v>56</v>
      </c>
      <c r="BR61" s="58" t="s">
        <v>56</v>
      </c>
      <c r="BS61" s="58" t="s">
        <v>56</v>
      </c>
      <c r="BT61" s="80" t="s">
        <v>56</v>
      </c>
      <c r="BU61" s="58" t="s">
        <v>56</v>
      </c>
      <c r="BV61" s="58" t="s">
        <v>56</v>
      </c>
      <c r="BW61" s="58" t="s">
        <v>56</v>
      </c>
      <c r="BX61" s="58" t="s">
        <v>56</v>
      </c>
      <c r="BY61" s="77" t="s">
        <v>56</v>
      </c>
      <c r="BZ61" s="58" t="s">
        <v>56</v>
      </c>
      <c r="CA61" s="58" t="s">
        <v>56</v>
      </c>
      <c r="CB61" s="80" t="s">
        <v>56</v>
      </c>
      <c r="CC61" s="58" t="s">
        <v>56</v>
      </c>
      <c r="CD61" s="58" t="s">
        <v>56</v>
      </c>
      <c r="CE61" s="58" t="s">
        <v>56</v>
      </c>
      <c r="CF61" s="58" t="s">
        <v>56</v>
      </c>
      <c r="CG61" s="77" t="s">
        <v>56</v>
      </c>
      <c r="CH61" s="58" t="s">
        <v>56</v>
      </c>
      <c r="CI61" s="58" t="s">
        <v>56</v>
      </c>
      <c r="CJ61" s="80" t="s">
        <v>56</v>
      </c>
      <c r="CK61" s="58" t="s">
        <v>56</v>
      </c>
      <c r="CL61" s="58" t="s">
        <v>56</v>
      </c>
      <c r="CM61" s="58" t="s">
        <v>56</v>
      </c>
      <c r="CN61" s="58" t="s">
        <v>56</v>
      </c>
      <c r="CO61" s="77" t="s">
        <v>56</v>
      </c>
      <c r="CP61" s="58" t="s">
        <v>56</v>
      </c>
      <c r="CQ61" s="58" t="s">
        <v>56</v>
      </c>
      <c r="CR61" s="80" t="s">
        <v>56</v>
      </c>
      <c r="CS61" s="58" t="s">
        <v>56</v>
      </c>
      <c r="CT61" s="58" t="s">
        <v>56</v>
      </c>
      <c r="CU61" s="58" t="s">
        <v>56</v>
      </c>
      <c r="CV61" s="58" t="s">
        <v>56</v>
      </c>
      <c r="CW61" s="77" t="s">
        <v>56</v>
      </c>
      <c r="CX61" s="58" t="s">
        <v>56</v>
      </c>
      <c r="CY61" s="58" t="s">
        <v>56</v>
      </c>
      <c r="CZ61" s="80" t="s">
        <v>56</v>
      </c>
      <c r="DA61" s="58" t="s">
        <v>56</v>
      </c>
      <c r="DB61" s="58" t="s">
        <v>56</v>
      </c>
      <c r="DC61" s="58" t="s">
        <v>56</v>
      </c>
      <c r="DD61" s="58" t="s">
        <v>56</v>
      </c>
      <c r="DE61" s="77" t="s">
        <v>56</v>
      </c>
      <c r="DF61" s="58" t="s">
        <v>56</v>
      </c>
      <c r="DG61" s="58" t="s">
        <v>56</v>
      </c>
      <c r="DH61" s="80" t="s">
        <v>56</v>
      </c>
      <c r="DI61" s="58" t="s">
        <v>56</v>
      </c>
      <c r="DJ61" s="58" t="s">
        <v>56</v>
      </c>
      <c r="DK61" s="58" t="s">
        <v>56</v>
      </c>
      <c r="DL61" s="58" t="s">
        <v>56</v>
      </c>
      <c r="DM61" s="77" t="s">
        <v>56</v>
      </c>
      <c r="DN61" s="58" t="s">
        <v>56</v>
      </c>
      <c r="DO61" s="58" t="s">
        <v>56</v>
      </c>
      <c r="DP61" s="80" t="s">
        <v>56</v>
      </c>
      <c r="DQ61" s="58" t="s">
        <v>56</v>
      </c>
      <c r="DR61" s="58" t="s">
        <v>56</v>
      </c>
      <c r="DS61" s="58" t="s">
        <v>56</v>
      </c>
      <c r="DT61" s="58" t="s">
        <v>56</v>
      </c>
      <c r="DU61" s="77" t="s">
        <v>56</v>
      </c>
      <c r="DV61" s="58" t="s">
        <v>56</v>
      </c>
      <c r="DW61" s="58" t="s">
        <v>56</v>
      </c>
      <c r="DX61" s="80" t="s">
        <v>56</v>
      </c>
    </row>
    <row r="62" spans="1:128" ht="120" x14ac:dyDescent="0.2">
      <c r="A62" s="10"/>
      <c r="B62" s="10"/>
      <c r="C62" s="10"/>
      <c r="D62" s="560"/>
      <c r="E62" s="400" t="s">
        <v>57</v>
      </c>
      <c r="F62" s="93" t="s">
        <v>261</v>
      </c>
      <c r="G62" s="58" t="s">
        <v>262</v>
      </c>
      <c r="H62" s="58" t="s">
        <v>262</v>
      </c>
      <c r="I62" s="58" t="s">
        <v>262</v>
      </c>
      <c r="J62" s="58" t="s">
        <v>262</v>
      </c>
      <c r="K62" s="58"/>
      <c r="L62" s="58"/>
      <c r="M62" s="354"/>
      <c r="N62" s="359" t="s">
        <v>262</v>
      </c>
      <c r="O62" s="58" t="s">
        <v>262</v>
      </c>
      <c r="P62" s="58" t="s">
        <v>262</v>
      </c>
      <c r="Q62" s="58" t="s">
        <v>262</v>
      </c>
      <c r="R62" s="58" t="s">
        <v>262</v>
      </c>
      <c r="S62" s="58" t="s">
        <v>262</v>
      </c>
      <c r="T62" s="58" t="s">
        <v>262</v>
      </c>
      <c r="U62" s="58" t="s">
        <v>262</v>
      </c>
      <c r="V62" s="58" t="s">
        <v>262</v>
      </c>
      <c r="W62" s="58" t="s">
        <v>262</v>
      </c>
      <c r="X62" s="58" t="s">
        <v>262</v>
      </c>
      <c r="Y62" s="58" t="s">
        <v>262</v>
      </c>
      <c r="Z62" s="58" t="s">
        <v>262</v>
      </c>
      <c r="AA62" s="58" t="s">
        <v>262</v>
      </c>
      <c r="AB62" s="58" t="s">
        <v>262</v>
      </c>
      <c r="AC62" s="58" t="s">
        <v>262</v>
      </c>
      <c r="AD62" s="58" t="s">
        <v>262</v>
      </c>
      <c r="AE62" s="58" t="s">
        <v>262</v>
      </c>
      <c r="AF62" s="58" t="s">
        <v>262</v>
      </c>
      <c r="AG62" s="58" t="s">
        <v>262</v>
      </c>
      <c r="AH62" s="80" t="s">
        <v>262</v>
      </c>
      <c r="AI62" s="93" t="s">
        <v>262</v>
      </c>
      <c r="AJ62" s="58" t="s">
        <v>262</v>
      </c>
      <c r="AK62" s="58" t="s">
        <v>262</v>
      </c>
      <c r="AL62" s="58" t="s">
        <v>262</v>
      </c>
      <c r="AM62" s="58" t="s">
        <v>262</v>
      </c>
      <c r="AN62" s="58" t="s">
        <v>262</v>
      </c>
      <c r="AO62" s="58" t="s">
        <v>262</v>
      </c>
      <c r="AP62" s="58" t="s">
        <v>262</v>
      </c>
      <c r="AQ62" s="58" t="s">
        <v>262</v>
      </c>
      <c r="AR62" s="58" t="s">
        <v>262</v>
      </c>
      <c r="AS62" s="58" t="s">
        <v>262</v>
      </c>
      <c r="AT62" s="58" t="s">
        <v>263</v>
      </c>
      <c r="AU62" s="58" t="s">
        <v>262</v>
      </c>
      <c r="AV62" s="58" t="s">
        <v>263</v>
      </c>
      <c r="AW62" s="58" t="s">
        <v>262</v>
      </c>
      <c r="AX62" s="58" t="s">
        <v>263</v>
      </c>
      <c r="AY62" s="58" t="s">
        <v>262</v>
      </c>
      <c r="AZ62" s="58" t="s">
        <v>262</v>
      </c>
      <c r="BA62" s="58" t="s">
        <v>263</v>
      </c>
      <c r="BB62" s="58" t="s">
        <v>262</v>
      </c>
      <c r="BC62" s="80" t="s">
        <v>262</v>
      </c>
      <c r="BD62" s="80" t="s">
        <v>262</v>
      </c>
      <c r="BE62" s="58" t="s">
        <v>262</v>
      </c>
      <c r="BF62" s="58" t="s">
        <v>262</v>
      </c>
      <c r="BG62" s="58" t="s">
        <v>262</v>
      </c>
      <c r="BH62" s="58" t="s">
        <v>262</v>
      </c>
      <c r="BI62" s="58" t="s">
        <v>262</v>
      </c>
      <c r="BJ62" s="58" t="s">
        <v>262</v>
      </c>
      <c r="BK62" s="58" t="s">
        <v>262</v>
      </c>
      <c r="BL62" s="80" t="s">
        <v>262</v>
      </c>
      <c r="BM62" s="58" t="s">
        <v>262</v>
      </c>
      <c r="BN62" s="58" t="s">
        <v>262</v>
      </c>
      <c r="BO62" s="58" t="s">
        <v>262</v>
      </c>
      <c r="BP62" s="58" t="s">
        <v>262</v>
      </c>
      <c r="BQ62" s="58" t="s">
        <v>262</v>
      </c>
      <c r="BR62" s="58" t="s">
        <v>262</v>
      </c>
      <c r="BS62" s="58" t="s">
        <v>262</v>
      </c>
      <c r="BT62" s="80" t="s">
        <v>262</v>
      </c>
      <c r="BU62" s="58" t="s">
        <v>262</v>
      </c>
      <c r="BV62" s="58" t="s">
        <v>262</v>
      </c>
      <c r="BW62" s="58" t="s">
        <v>262</v>
      </c>
      <c r="BX62" s="58" t="s">
        <v>262</v>
      </c>
      <c r="BY62" s="58" t="s">
        <v>262</v>
      </c>
      <c r="BZ62" s="58" t="s">
        <v>262</v>
      </c>
      <c r="CA62" s="58" t="s">
        <v>262</v>
      </c>
      <c r="CB62" s="80" t="s">
        <v>262</v>
      </c>
      <c r="CC62" s="58" t="s">
        <v>262</v>
      </c>
      <c r="CD62" s="58" t="s">
        <v>262</v>
      </c>
      <c r="CE62" s="58" t="s">
        <v>262</v>
      </c>
      <c r="CF62" s="58" t="s">
        <v>262</v>
      </c>
      <c r="CG62" s="58" t="s">
        <v>262</v>
      </c>
      <c r="CH62" s="58" t="s">
        <v>262</v>
      </c>
      <c r="CI62" s="58" t="s">
        <v>262</v>
      </c>
      <c r="CJ62" s="80" t="s">
        <v>262</v>
      </c>
      <c r="CK62" s="58" t="s">
        <v>262</v>
      </c>
      <c r="CL62" s="58" t="s">
        <v>262</v>
      </c>
      <c r="CM62" s="58" t="s">
        <v>262</v>
      </c>
      <c r="CN62" s="58" t="s">
        <v>262</v>
      </c>
      <c r="CO62" s="58" t="s">
        <v>262</v>
      </c>
      <c r="CP62" s="58" t="s">
        <v>262</v>
      </c>
      <c r="CQ62" s="58" t="s">
        <v>262</v>
      </c>
      <c r="CR62" s="80" t="s">
        <v>262</v>
      </c>
      <c r="CS62" s="58" t="s">
        <v>262</v>
      </c>
      <c r="CT62" s="58" t="s">
        <v>262</v>
      </c>
      <c r="CU62" s="58" t="s">
        <v>262</v>
      </c>
      <c r="CV62" s="58" t="s">
        <v>262</v>
      </c>
      <c r="CW62" s="58" t="s">
        <v>262</v>
      </c>
      <c r="CX62" s="58" t="s">
        <v>262</v>
      </c>
      <c r="CY62" s="58" t="s">
        <v>262</v>
      </c>
      <c r="CZ62" s="80" t="s">
        <v>262</v>
      </c>
      <c r="DA62" s="58" t="s">
        <v>262</v>
      </c>
      <c r="DB62" s="58" t="s">
        <v>262</v>
      </c>
      <c r="DC62" s="58" t="s">
        <v>262</v>
      </c>
      <c r="DD62" s="58" t="s">
        <v>262</v>
      </c>
      <c r="DE62" s="58" t="s">
        <v>262</v>
      </c>
      <c r="DF62" s="58" t="s">
        <v>262</v>
      </c>
      <c r="DG62" s="58" t="s">
        <v>262</v>
      </c>
      <c r="DH62" s="80" t="s">
        <v>262</v>
      </c>
      <c r="DI62" s="58" t="s">
        <v>262</v>
      </c>
      <c r="DJ62" s="58" t="s">
        <v>262</v>
      </c>
      <c r="DK62" s="58" t="s">
        <v>262</v>
      </c>
      <c r="DL62" s="58" t="s">
        <v>262</v>
      </c>
      <c r="DM62" s="58" t="s">
        <v>262</v>
      </c>
      <c r="DN62" s="58" t="s">
        <v>262</v>
      </c>
      <c r="DO62" s="58" t="s">
        <v>262</v>
      </c>
      <c r="DP62" s="80" t="s">
        <v>262</v>
      </c>
      <c r="DQ62" s="58" t="s">
        <v>262</v>
      </c>
      <c r="DR62" s="58" t="s">
        <v>262</v>
      </c>
      <c r="DS62" s="58" t="s">
        <v>262</v>
      </c>
      <c r="DT62" s="58" t="s">
        <v>262</v>
      </c>
      <c r="DU62" s="58" t="s">
        <v>262</v>
      </c>
      <c r="DV62" s="58" t="s">
        <v>262</v>
      </c>
      <c r="DW62" s="58" t="s">
        <v>262</v>
      </c>
      <c r="DX62" s="80" t="s">
        <v>262</v>
      </c>
    </row>
    <row r="63" spans="1:128" ht="15" x14ac:dyDescent="0.2">
      <c r="A63" s="10"/>
      <c r="B63" s="10"/>
      <c r="C63" s="10"/>
      <c r="D63" s="430" t="s">
        <v>53</v>
      </c>
      <c r="E63" s="431"/>
      <c r="F63" s="98"/>
      <c r="G63" s="74"/>
      <c r="H63" s="74"/>
      <c r="I63" s="74"/>
      <c r="J63" s="74"/>
      <c r="K63" s="74"/>
      <c r="L63" s="74"/>
      <c r="M63" s="356"/>
      <c r="N63" s="363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5"/>
      <c r="AI63" s="98"/>
      <c r="AJ63" s="74"/>
      <c r="AK63" s="74"/>
      <c r="AL63" s="74"/>
      <c r="AM63" s="74"/>
      <c r="AN63" s="74"/>
      <c r="AO63" s="74"/>
      <c r="AP63" s="74"/>
      <c r="AQ63" s="74"/>
      <c r="AR63" s="74"/>
      <c r="AS63" s="74"/>
      <c r="AT63" s="74"/>
      <c r="AU63" s="74"/>
      <c r="AV63" s="74"/>
      <c r="AW63" s="74"/>
      <c r="AX63" s="74"/>
      <c r="AY63" s="74"/>
      <c r="AZ63" s="74"/>
      <c r="BA63" s="74"/>
      <c r="BB63" s="74"/>
      <c r="BC63" s="75"/>
      <c r="BD63" s="75"/>
      <c r="BE63" s="74"/>
      <c r="BF63" s="74"/>
      <c r="BG63" s="74"/>
      <c r="BH63" s="74"/>
      <c r="BI63" s="74"/>
      <c r="BJ63" s="74"/>
      <c r="BK63" s="74"/>
      <c r="BL63" s="75"/>
      <c r="BM63" s="74"/>
      <c r="BN63" s="74"/>
      <c r="BO63" s="74"/>
      <c r="BP63" s="74"/>
      <c r="BQ63" s="74"/>
      <c r="BR63" s="74"/>
      <c r="BS63" s="74"/>
      <c r="BT63" s="75"/>
      <c r="BU63" s="74"/>
      <c r="BV63" s="74"/>
      <c r="BW63" s="74"/>
      <c r="BX63" s="74"/>
      <c r="BY63" s="74"/>
      <c r="BZ63" s="74"/>
      <c r="CA63" s="74"/>
      <c r="CB63" s="75"/>
      <c r="CC63" s="74"/>
      <c r="CD63" s="74"/>
      <c r="CE63" s="74"/>
      <c r="CF63" s="74"/>
      <c r="CG63" s="74"/>
      <c r="CH63" s="74"/>
      <c r="CI63" s="74"/>
      <c r="CJ63" s="75"/>
      <c r="CK63" s="74"/>
      <c r="CL63" s="74"/>
      <c r="CM63" s="74"/>
      <c r="CN63" s="74"/>
      <c r="CO63" s="74"/>
      <c r="CP63" s="74"/>
      <c r="CQ63" s="74"/>
      <c r="CR63" s="75"/>
      <c r="CS63" s="74"/>
      <c r="CT63" s="74"/>
      <c r="CU63" s="74"/>
      <c r="CV63" s="74"/>
      <c r="CW63" s="74"/>
      <c r="CX63" s="74"/>
      <c r="CY63" s="74"/>
      <c r="CZ63" s="75"/>
      <c r="DA63" s="74"/>
      <c r="DB63" s="74"/>
      <c r="DC63" s="74"/>
      <c r="DD63" s="74"/>
      <c r="DE63" s="74"/>
      <c r="DF63" s="74"/>
      <c r="DG63" s="74"/>
      <c r="DH63" s="75"/>
      <c r="DI63" s="74"/>
      <c r="DJ63" s="74"/>
      <c r="DK63" s="74"/>
      <c r="DL63" s="74"/>
      <c r="DM63" s="74"/>
      <c r="DN63" s="74"/>
      <c r="DO63" s="74"/>
      <c r="DP63" s="75"/>
      <c r="DQ63" s="74"/>
      <c r="DR63" s="74"/>
      <c r="DS63" s="74"/>
      <c r="DT63" s="74"/>
      <c r="DU63" s="74"/>
      <c r="DV63" s="74"/>
      <c r="DW63" s="74"/>
      <c r="DX63" s="75"/>
    </row>
    <row r="64" spans="1:128" ht="30" x14ac:dyDescent="0.2">
      <c r="A64" s="10"/>
      <c r="B64" s="10"/>
      <c r="C64" s="10"/>
      <c r="D64" s="430" t="s">
        <v>58</v>
      </c>
      <c r="E64" s="431" t="s">
        <v>59</v>
      </c>
      <c r="F64" s="98" t="s">
        <v>59</v>
      </c>
      <c r="G64" s="74" t="s">
        <v>59</v>
      </c>
      <c r="H64" s="74" t="s">
        <v>59</v>
      </c>
      <c r="I64" s="74" t="s">
        <v>59</v>
      </c>
      <c r="J64" s="74" t="s">
        <v>59</v>
      </c>
      <c r="K64" s="74"/>
      <c r="L64" s="74"/>
      <c r="M64" s="356"/>
      <c r="N64" s="364" t="s">
        <v>688</v>
      </c>
      <c r="O64" s="251"/>
      <c r="P64" s="251"/>
      <c r="Q64" s="251"/>
      <c r="R64" s="251"/>
      <c r="S64" s="251"/>
      <c r="T64" s="251"/>
      <c r="U64" s="251"/>
      <c r="V64" s="251"/>
      <c r="W64" s="251"/>
      <c r="X64" s="251"/>
      <c r="Y64" s="251"/>
      <c r="Z64" s="251"/>
      <c r="AA64" s="251"/>
      <c r="AB64" s="251"/>
      <c r="AC64" s="251"/>
      <c r="AD64" s="251"/>
      <c r="AE64" s="251"/>
      <c r="AF64" s="251"/>
      <c r="AG64" s="251"/>
      <c r="AH64" s="252"/>
      <c r="AI64" s="98" t="s">
        <v>59</v>
      </c>
      <c r="AJ64" s="74" t="s">
        <v>59</v>
      </c>
      <c r="AK64" s="74" t="s">
        <v>59</v>
      </c>
      <c r="AL64" s="74" t="s">
        <v>59</v>
      </c>
      <c r="AM64" s="74" t="s">
        <v>59</v>
      </c>
      <c r="AN64" s="279" t="s">
        <v>264</v>
      </c>
      <c r="AO64" s="74" t="s">
        <v>59</v>
      </c>
      <c r="AP64" s="74" t="s">
        <v>59</v>
      </c>
      <c r="AQ64" s="279" t="s">
        <v>264</v>
      </c>
      <c r="AR64" s="74" t="s">
        <v>59</v>
      </c>
      <c r="AS64" s="74" t="s">
        <v>59</v>
      </c>
      <c r="AT64" s="74" t="s">
        <v>59</v>
      </c>
      <c r="AU64" s="74" t="s">
        <v>59</v>
      </c>
      <c r="AV64" s="74" t="s">
        <v>59</v>
      </c>
      <c r="AW64" s="74" t="s">
        <v>59</v>
      </c>
      <c r="AX64" s="74" t="s">
        <v>59</v>
      </c>
      <c r="AY64" s="74" t="s">
        <v>59</v>
      </c>
      <c r="AZ64" s="74" t="s">
        <v>59</v>
      </c>
      <c r="BA64" s="74" t="s">
        <v>59</v>
      </c>
      <c r="BB64" s="74" t="s">
        <v>59</v>
      </c>
      <c r="BC64" s="75" t="s">
        <v>59</v>
      </c>
      <c r="BD64" s="75" t="s">
        <v>59</v>
      </c>
      <c r="BE64" s="74" t="s">
        <v>59</v>
      </c>
      <c r="BF64" s="74" t="s">
        <v>59</v>
      </c>
      <c r="BG64" s="74" t="s">
        <v>59</v>
      </c>
      <c r="BH64" s="74" t="s">
        <v>59</v>
      </c>
      <c r="BI64" s="74" t="s">
        <v>59</v>
      </c>
      <c r="BJ64" s="74" t="s">
        <v>59</v>
      </c>
      <c r="BK64" s="74" t="s">
        <v>59</v>
      </c>
      <c r="BL64" s="75" t="s">
        <v>59</v>
      </c>
      <c r="BM64" s="74" t="s">
        <v>59</v>
      </c>
      <c r="BN64" s="74" t="s">
        <v>59</v>
      </c>
      <c r="BO64" s="74" t="s">
        <v>59</v>
      </c>
      <c r="BP64" s="74" t="s">
        <v>59</v>
      </c>
      <c r="BQ64" s="74" t="s">
        <v>59</v>
      </c>
      <c r="BR64" s="74" t="s">
        <v>59</v>
      </c>
      <c r="BS64" s="74" t="s">
        <v>59</v>
      </c>
      <c r="BT64" s="75" t="s">
        <v>59</v>
      </c>
      <c r="BU64" s="74" t="s">
        <v>59</v>
      </c>
      <c r="BV64" s="74" t="s">
        <v>59</v>
      </c>
      <c r="BW64" s="74" t="s">
        <v>59</v>
      </c>
      <c r="BX64" s="74" t="s">
        <v>59</v>
      </c>
      <c r="BY64" s="74" t="s">
        <v>59</v>
      </c>
      <c r="BZ64" s="74" t="s">
        <v>59</v>
      </c>
      <c r="CA64" s="74" t="s">
        <v>59</v>
      </c>
      <c r="CB64" s="75" t="s">
        <v>59</v>
      </c>
      <c r="CC64" s="74" t="s">
        <v>59</v>
      </c>
      <c r="CD64" s="74" t="s">
        <v>59</v>
      </c>
      <c r="CE64" s="74" t="s">
        <v>59</v>
      </c>
      <c r="CF64" s="74" t="s">
        <v>59</v>
      </c>
      <c r="CG64" s="74" t="s">
        <v>59</v>
      </c>
      <c r="CH64" s="74" t="s">
        <v>59</v>
      </c>
      <c r="CI64" s="74" t="s">
        <v>59</v>
      </c>
      <c r="CJ64" s="75" t="s">
        <v>59</v>
      </c>
      <c r="CK64" s="74" t="s">
        <v>59</v>
      </c>
      <c r="CL64" s="74" t="s">
        <v>59</v>
      </c>
      <c r="CM64" s="74" t="s">
        <v>59</v>
      </c>
      <c r="CN64" s="74" t="s">
        <v>59</v>
      </c>
      <c r="CO64" s="74" t="s">
        <v>59</v>
      </c>
      <c r="CP64" s="74" t="s">
        <v>59</v>
      </c>
      <c r="CQ64" s="74" t="s">
        <v>59</v>
      </c>
      <c r="CR64" s="75" t="s">
        <v>59</v>
      </c>
      <c r="CS64" s="74" t="s">
        <v>59</v>
      </c>
      <c r="CT64" s="74" t="s">
        <v>59</v>
      </c>
      <c r="CU64" s="74" t="s">
        <v>59</v>
      </c>
      <c r="CV64" s="74" t="s">
        <v>59</v>
      </c>
      <c r="CW64" s="74" t="s">
        <v>59</v>
      </c>
      <c r="CX64" s="74" t="s">
        <v>59</v>
      </c>
      <c r="CY64" s="74" t="s">
        <v>59</v>
      </c>
      <c r="CZ64" s="75" t="s">
        <v>59</v>
      </c>
      <c r="DA64" s="74" t="s">
        <v>59</v>
      </c>
      <c r="DB64" s="74" t="s">
        <v>59</v>
      </c>
      <c r="DC64" s="74" t="s">
        <v>59</v>
      </c>
      <c r="DD64" s="74" t="s">
        <v>59</v>
      </c>
      <c r="DE64" s="74" t="s">
        <v>59</v>
      </c>
      <c r="DF64" s="74" t="s">
        <v>59</v>
      </c>
      <c r="DG64" s="74" t="s">
        <v>59</v>
      </c>
      <c r="DH64" s="75" t="s">
        <v>59</v>
      </c>
      <c r="DI64" s="74" t="s">
        <v>59</v>
      </c>
      <c r="DJ64" s="74" t="s">
        <v>59</v>
      </c>
      <c r="DK64" s="74" t="s">
        <v>59</v>
      </c>
      <c r="DL64" s="74" t="s">
        <v>59</v>
      </c>
      <c r="DM64" s="74" t="s">
        <v>59</v>
      </c>
      <c r="DN64" s="74" t="s">
        <v>59</v>
      </c>
      <c r="DO64" s="74" t="s">
        <v>59</v>
      </c>
      <c r="DP64" s="75" t="s">
        <v>59</v>
      </c>
      <c r="DQ64" s="74" t="s">
        <v>59</v>
      </c>
      <c r="DR64" s="74" t="s">
        <v>59</v>
      </c>
      <c r="DS64" s="74" t="s">
        <v>59</v>
      </c>
      <c r="DT64" s="74" t="s">
        <v>59</v>
      </c>
      <c r="DU64" s="74" t="s">
        <v>59</v>
      </c>
      <c r="DV64" s="74" t="s">
        <v>59</v>
      </c>
      <c r="DW64" s="74" t="s">
        <v>59</v>
      </c>
      <c r="DX64" s="75" t="s">
        <v>59</v>
      </c>
    </row>
    <row r="65" spans="1:128" ht="105" x14ac:dyDescent="0.2">
      <c r="A65" s="10"/>
      <c r="B65" s="10"/>
      <c r="C65" s="10"/>
      <c r="D65" s="430" t="s">
        <v>60</v>
      </c>
      <c r="E65" s="431"/>
      <c r="F65" s="98"/>
      <c r="G65" s="74"/>
      <c r="H65" s="74"/>
      <c r="I65" s="74"/>
      <c r="J65" s="74"/>
      <c r="K65" s="74"/>
      <c r="L65" s="74"/>
      <c r="M65" s="356"/>
      <c r="N65" s="364"/>
      <c r="O65" s="251"/>
      <c r="P65" s="251"/>
      <c r="Q65" s="251"/>
      <c r="R65" s="251"/>
      <c r="S65" s="251" t="s">
        <v>686</v>
      </c>
      <c r="T65" s="251" t="s">
        <v>484</v>
      </c>
      <c r="U65" s="251" t="s">
        <v>485</v>
      </c>
      <c r="V65" s="251"/>
      <c r="W65" s="251"/>
      <c r="X65" s="251"/>
      <c r="Y65" s="251"/>
      <c r="Z65" s="251"/>
      <c r="AA65" s="251"/>
      <c r="AB65" s="251"/>
      <c r="AC65" s="251"/>
      <c r="AD65" s="251"/>
      <c r="AE65" s="251"/>
      <c r="AF65" s="251"/>
      <c r="AG65" s="251"/>
      <c r="AH65" s="252"/>
      <c r="AI65" s="98"/>
      <c r="AJ65" s="74"/>
      <c r="AK65" s="74"/>
      <c r="AL65" s="74"/>
      <c r="AM65" s="74"/>
      <c r="AN65" s="74"/>
      <c r="AO65" s="74"/>
      <c r="AP65" s="74"/>
      <c r="AQ65" s="74"/>
      <c r="AR65" s="74"/>
      <c r="AS65" s="74"/>
      <c r="AT65" s="74"/>
      <c r="AU65" s="74"/>
      <c r="AV65" s="74"/>
      <c r="AW65" s="74"/>
      <c r="AX65" s="74"/>
      <c r="AY65" s="74"/>
      <c r="AZ65" s="74"/>
      <c r="BA65" s="74"/>
      <c r="BB65" s="74"/>
      <c r="BC65" s="75"/>
      <c r="BD65" s="75"/>
      <c r="BE65" s="74"/>
      <c r="BF65" s="74"/>
      <c r="BG65" s="74"/>
      <c r="BH65" s="74"/>
      <c r="BI65" s="74"/>
      <c r="BJ65" s="74"/>
      <c r="BK65" s="74"/>
      <c r="BL65" s="75"/>
      <c r="BM65" s="74" t="s">
        <v>821</v>
      </c>
      <c r="BN65" s="74" t="s">
        <v>821</v>
      </c>
      <c r="BO65" s="74" t="s">
        <v>821</v>
      </c>
      <c r="BP65" s="74" t="s">
        <v>821</v>
      </c>
      <c r="BQ65" s="74" t="s">
        <v>821</v>
      </c>
      <c r="BR65" s="74" t="s">
        <v>821</v>
      </c>
      <c r="BS65" s="74" t="s">
        <v>821</v>
      </c>
      <c r="BT65" s="75" t="s">
        <v>821</v>
      </c>
      <c r="BU65" s="74" t="s">
        <v>484</v>
      </c>
      <c r="BV65" s="74" t="s">
        <v>484</v>
      </c>
      <c r="BW65" s="74" t="s">
        <v>484</v>
      </c>
      <c r="BX65" s="74" t="s">
        <v>484</v>
      </c>
      <c r="BY65" s="74" t="s">
        <v>484</v>
      </c>
      <c r="BZ65" s="74" t="s">
        <v>484</v>
      </c>
      <c r="CA65" s="74" t="s">
        <v>484</v>
      </c>
      <c r="CB65" s="75" t="s">
        <v>484</v>
      </c>
      <c r="CC65" s="74" t="s">
        <v>485</v>
      </c>
      <c r="CD65" s="74" t="s">
        <v>485</v>
      </c>
      <c r="CE65" s="74" t="s">
        <v>485</v>
      </c>
      <c r="CF65" s="74" t="s">
        <v>485</v>
      </c>
      <c r="CG65" s="74" t="s">
        <v>485</v>
      </c>
      <c r="CH65" s="74" t="s">
        <v>485</v>
      </c>
      <c r="CI65" s="74" t="s">
        <v>485</v>
      </c>
      <c r="CJ65" s="75" t="s">
        <v>485</v>
      </c>
      <c r="CK65" s="74"/>
      <c r="CL65" s="74"/>
      <c r="CM65" s="74"/>
      <c r="CN65" s="74"/>
      <c r="CO65" s="74"/>
      <c r="CP65" s="74"/>
      <c r="CQ65" s="74"/>
      <c r="CR65" s="75"/>
      <c r="CS65" s="74"/>
      <c r="CT65" s="74"/>
      <c r="CU65" s="74"/>
      <c r="CV65" s="74"/>
      <c r="CW65" s="74"/>
      <c r="CX65" s="74"/>
      <c r="CY65" s="74"/>
      <c r="CZ65" s="75"/>
      <c r="DA65" s="74"/>
      <c r="DB65" s="74"/>
      <c r="DC65" s="74"/>
      <c r="DD65" s="74"/>
      <c r="DE65" s="74"/>
      <c r="DF65" s="74"/>
      <c r="DG65" s="74"/>
      <c r="DH65" s="75"/>
      <c r="DI65" s="74"/>
      <c r="DJ65" s="74"/>
      <c r="DK65" s="74"/>
      <c r="DL65" s="74"/>
      <c r="DM65" s="74"/>
      <c r="DN65" s="74"/>
      <c r="DO65" s="74"/>
      <c r="DP65" s="75"/>
      <c r="DQ65" s="74" t="s">
        <v>484</v>
      </c>
      <c r="DR65" s="74" t="s">
        <v>484</v>
      </c>
      <c r="DS65" s="74" t="s">
        <v>484</v>
      </c>
      <c r="DT65" s="74" t="s">
        <v>484</v>
      </c>
      <c r="DU65" s="74" t="s">
        <v>484</v>
      </c>
      <c r="DV65" s="74" t="s">
        <v>484</v>
      </c>
      <c r="DW65" s="74" t="s">
        <v>484</v>
      </c>
      <c r="DX65" s="75" t="s">
        <v>484</v>
      </c>
    </row>
    <row r="66" spans="1:128" ht="15" x14ac:dyDescent="0.25">
      <c r="A66" s="10"/>
      <c r="B66" s="10"/>
      <c r="C66" s="10"/>
      <c r="D66" s="432" t="s">
        <v>61</v>
      </c>
      <c r="E66" s="433"/>
      <c r="F66" s="98"/>
      <c r="G66" s="74"/>
      <c r="H66" s="74"/>
      <c r="I66" s="74"/>
      <c r="J66" s="74"/>
      <c r="K66" s="74"/>
      <c r="L66" s="74"/>
      <c r="M66" s="356"/>
      <c r="N66" s="363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5"/>
      <c r="AI66" s="98"/>
      <c r="AJ66" s="74"/>
      <c r="AK66" s="74"/>
      <c r="AL66" s="74"/>
      <c r="AM66" s="74"/>
      <c r="AN66" s="74"/>
      <c r="AO66" s="74"/>
      <c r="AP66" s="74"/>
      <c r="AQ66" s="74"/>
      <c r="AR66" s="74"/>
      <c r="AS66" s="74"/>
      <c r="AT66" s="74"/>
      <c r="AU66" s="74"/>
      <c r="AV66" s="74"/>
      <c r="AW66" s="74"/>
      <c r="AX66" s="74"/>
      <c r="AY66" s="74"/>
      <c r="AZ66" s="74"/>
      <c r="BA66" s="74"/>
      <c r="BB66" s="74"/>
      <c r="BC66" s="75"/>
      <c r="BD66" s="75"/>
      <c r="BE66" s="74"/>
      <c r="BF66" s="74"/>
      <c r="BG66" s="74"/>
      <c r="BH66" s="74"/>
      <c r="BI66" s="74"/>
      <c r="BJ66" s="74"/>
      <c r="BK66" s="74"/>
      <c r="BL66" s="75"/>
      <c r="BM66" s="74"/>
      <c r="BN66" s="74"/>
      <c r="BO66" s="74"/>
      <c r="BP66" s="74"/>
      <c r="BQ66" s="74"/>
      <c r="BR66" s="74"/>
      <c r="BS66" s="74"/>
      <c r="BT66" s="75"/>
      <c r="BU66" s="74"/>
      <c r="BV66" s="74"/>
      <c r="BW66" s="74"/>
      <c r="BX66" s="74"/>
      <c r="BY66" s="74"/>
      <c r="BZ66" s="74"/>
      <c r="CA66" s="74"/>
      <c r="CB66" s="75"/>
      <c r="CC66" s="74"/>
      <c r="CD66" s="74"/>
      <c r="CE66" s="74"/>
      <c r="CF66" s="74"/>
      <c r="CG66" s="74"/>
      <c r="CH66" s="74"/>
      <c r="CI66" s="74"/>
      <c r="CJ66" s="75"/>
      <c r="CK66" s="74"/>
      <c r="CL66" s="74"/>
      <c r="CM66" s="74"/>
      <c r="CN66" s="74"/>
      <c r="CO66" s="74"/>
      <c r="CP66" s="74"/>
      <c r="CQ66" s="74"/>
      <c r="CR66" s="75"/>
      <c r="CS66" s="74"/>
      <c r="CT66" s="74"/>
      <c r="CU66" s="74"/>
      <c r="CV66" s="74"/>
      <c r="CW66" s="74"/>
      <c r="CX66" s="74"/>
      <c r="CY66" s="74"/>
      <c r="CZ66" s="75"/>
      <c r="DA66" s="74"/>
      <c r="DB66" s="74"/>
      <c r="DC66" s="74"/>
      <c r="DD66" s="74"/>
      <c r="DE66" s="74"/>
      <c r="DF66" s="74"/>
      <c r="DG66" s="74"/>
      <c r="DH66" s="75"/>
      <c r="DI66" s="74"/>
      <c r="DJ66" s="74"/>
      <c r="DK66" s="74"/>
      <c r="DL66" s="74"/>
      <c r="DM66" s="74"/>
      <c r="DN66" s="74"/>
      <c r="DO66" s="74"/>
      <c r="DP66" s="75"/>
      <c r="DQ66" s="74"/>
      <c r="DR66" s="74"/>
      <c r="DS66" s="74"/>
      <c r="DT66" s="74"/>
      <c r="DU66" s="74"/>
      <c r="DV66" s="74"/>
      <c r="DW66" s="74"/>
      <c r="DX66" s="75"/>
    </row>
    <row r="67" spans="1:128" ht="15.75" thickBot="1" x14ac:dyDescent="0.3">
      <c r="A67" s="10"/>
      <c r="B67" s="10"/>
      <c r="C67" s="10"/>
      <c r="D67" s="434" t="s">
        <v>62</v>
      </c>
      <c r="E67" s="435"/>
      <c r="F67" s="282"/>
      <c r="G67" s="91"/>
      <c r="H67" s="91"/>
      <c r="I67" s="91"/>
      <c r="J67" s="91"/>
      <c r="K67" s="91"/>
      <c r="L67" s="91"/>
      <c r="M67" s="357"/>
      <c r="N67" s="89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2"/>
      <c r="AI67" s="282"/>
      <c r="AJ67" s="91"/>
      <c r="AK67" s="91"/>
      <c r="AL67" s="91"/>
      <c r="AM67" s="91"/>
      <c r="AN67" s="91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2"/>
      <c r="BD67" s="92"/>
      <c r="BE67" s="91"/>
      <c r="BF67" s="91"/>
      <c r="BG67" s="91"/>
      <c r="BH67" s="91"/>
      <c r="BI67" s="91"/>
      <c r="BJ67" s="91"/>
      <c r="BK67" s="91"/>
      <c r="BL67" s="92"/>
      <c r="BM67" s="91"/>
      <c r="BN67" s="91"/>
      <c r="BO67" s="91"/>
      <c r="BP67" s="91"/>
      <c r="BQ67" s="91"/>
      <c r="BR67" s="91"/>
      <c r="BS67" s="91"/>
      <c r="BT67" s="92"/>
      <c r="BU67" s="91"/>
      <c r="BV67" s="91"/>
      <c r="BW67" s="91"/>
      <c r="BX67" s="91"/>
      <c r="BY67" s="91"/>
      <c r="BZ67" s="91"/>
      <c r="CA67" s="91"/>
      <c r="CB67" s="92"/>
      <c r="CC67" s="91"/>
      <c r="CD67" s="91"/>
      <c r="CE67" s="91"/>
      <c r="CF67" s="91"/>
      <c r="CG67" s="91"/>
      <c r="CH67" s="91"/>
      <c r="CI67" s="91"/>
      <c r="CJ67" s="92"/>
      <c r="CK67" s="91"/>
      <c r="CL67" s="91"/>
      <c r="CM67" s="91"/>
      <c r="CN67" s="91"/>
      <c r="CO67" s="91"/>
      <c r="CP67" s="91"/>
      <c r="CQ67" s="91"/>
      <c r="CR67" s="92"/>
      <c r="CS67" s="91"/>
      <c r="CT67" s="91"/>
      <c r="CU67" s="91"/>
      <c r="CV67" s="91"/>
      <c r="CW67" s="91"/>
      <c r="CX67" s="91"/>
      <c r="CY67" s="91"/>
      <c r="CZ67" s="92"/>
      <c r="DA67" s="91"/>
      <c r="DB67" s="91"/>
      <c r="DC67" s="91"/>
      <c r="DD67" s="91"/>
      <c r="DE67" s="91"/>
      <c r="DF67" s="91"/>
      <c r="DG67" s="91"/>
      <c r="DH67" s="92"/>
      <c r="DI67" s="91"/>
      <c r="DJ67" s="91"/>
      <c r="DK67" s="91"/>
      <c r="DL67" s="91"/>
      <c r="DM67" s="91"/>
      <c r="DN67" s="91"/>
      <c r="DO67" s="91"/>
      <c r="DP67" s="92"/>
      <c r="DQ67" s="91"/>
      <c r="DR67" s="91"/>
      <c r="DS67" s="91"/>
      <c r="DT67" s="91"/>
      <c r="DU67" s="91"/>
      <c r="DV67" s="91"/>
      <c r="DW67" s="91"/>
      <c r="DX67" s="92"/>
    </row>
    <row r="68" spans="1:128" ht="15.75" thickBot="1" x14ac:dyDescent="0.3">
      <c r="A68" s="10"/>
      <c r="B68" s="10"/>
      <c r="C68" s="10"/>
      <c r="D68" s="10"/>
      <c r="E68" s="11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</row>
    <row r="69" spans="1:128" ht="45.75" thickBot="1" x14ac:dyDescent="0.25">
      <c r="A69" s="10"/>
      <c r="B69" s="10"/>
      <c r="C69" s="10"/>
      <c r="D69" s="529" t="s">
        <v>265</v>
      </c>
      <c r="E69" s="530"/>
      <c r="F69" s="281" t="s">
        <v>16</v>
      </c>
      <c r="G69" s="274" t="s">
        <v>195</v>
      </c>
      <c r="H69" s="273" t="s">
        <v>422</v>
      </c>
      <c r="I69" s="273" t="s">
        <v>423</v>
      </c>
      <c r="J69" s="273" t="s">
        <v>424</v>
      </c>
      <c r="K69" s="275" t="s">
        <v>425</v>
      </c>
      <c r="L69" s="275" t="s">
        <v>426</v>
      </c>
      <c r="M69" s="306" t="s">
        <v>427</v>
      </c>
      <c r="N69" s="311" t="s">
        <v>687</v>
      </c>
      <c r="O69" s="276" t="s">
        <v>428</v>
      </c>
      <c r="P69" s="276" t="s">
        <v>429</v>
      </c>
      <c r="Q69" s="276" t="s">
        <v>430</v>
      </c>
      <c r="R69" s="276" t="s">
        <v>431</v>
      </c>
      <c r="S69" s="276" t="s">
        <v>432</v>
      </c>
      <c r="T69" s="276" t="s">
        <v>433</v>
      </c>
      <c r="U69" s="276" t="s">
        <v>434</v>
      </c>
      <c r="V69" s="276" t="s">
        <v>435</v>
      </c>
      <c r="W69" s="277" t="s">
        <v>438</v>
      </c>
      <c r="X69" s="277" t="s">
        <v>439</v>
      </c>
      <c r="Y69" s="277" t="s">
        <v>440</v>
      </c>
      <c r="Z69" s="277" t="s">
        <v>441</v>
      </c>
      <c r="AA69" s="277" t="s">
        <v>442</v>
      </c>
      <c r="AB69" s="277" t="s">
        <v>443</v>
      </c>
      <c r="AC69" s="277" t="s">
        <v>444</v>
      </c>
      <c r="AD69" s="277" t="s">
        <v>445</v>
      </c>
      <c r="AE69" s="277" t="s">
        <v>446</v>
      </c>
      <c r="AF69" s="277" t="s">
        <v>447</v>
      </c>
      <c r="AG69" s="276" t="s">
        <v>436</v>
      </c>
      <c r="AH69" s="312" t="s">
        <v>437</v>
      </c>
      <c r="AI69" s="196" t="s">
        <v>174</v>
      </c>
      <c r="AJ69" s="35" t="s">
        <v>175</v>
      </c>
      <c r="AK69" s="35" t="s">
        <v>176</v>
      </c>
      <c r="AL69" s="35" t="s">
        <v>177</v>
      </c>
      <c r="AM69" s="35" t="s">
        <v>178</v>
      </c>
      <c r="AN69" s="35" t="s">
        <v>179</v>
      </c>
      <c r="AO69" s="35" t="s">
        <v>180</v>
      </c>
      <c r="AP69" s="35" t="s">
        <v>181</v>
      </c>
      <c r="AQ69" s="35" t="s">
        <v>182</v>
      </c>
      <c r="AR69" s="35" t="s">
        <v>183</v>
      </c>
      <c r="AS69" s="35" t="s">
        <v>184</v>
      </c>
      <c r="AT69" s="35" t="s">
        <v>185</v>
      </c>
      <c r="AU69" s="35" t="s">
        <v>186</v>
      </c>
      <c r="AV69" s="35" t="s">
        <v>187</v>
      </c>
      <c r="AW69" s="35" t="s">
        <v>188</v>
      </c>
      <c r="AX69" s="35" t="s">
        <v>189</v>
      </c>
      <c r="AY69" s="35" t="s">
        <v>190</v>
      </c>
      <c r="AZ69" s="35" t="s">
        <v>191</v>
      </c>
      <c r="BA69" s="35" t="s">
        <v>192</v>
      </c>
      <c r="BB69" s="35" t="s">
        <v>193</v>
      </c>
      <c r="BC69" s="36" t="s">
        <v>194</v>
      </c>
      <c r="BD69" s="381" t="s">
        <v>695</v>
      </c>
      <c r="BE69" s="525" t="s">
        <v>741</v>
      </c>
      <c r="BF69" s="523" t="s">
        <v>742</v>
      </c>
      <c r="BG69" s="523" t="s">
        <v>743</v>
      </c>
      <c r="BH69" s="523" t="s">
        <v>744</v>
      </c>
      <c r="BI69" s="523" t="s">
        <v>745</v>
      </c>
      <c r="BJ69" s="523" t="s">
        <v>746</v>
      </c>
      <c r="BK69" s="523" t="s">
        <v>747</v>
      </c>
      <c r="BL69" s="524" t="s">
        <v>748</v>
      </c>
      <c r="BM69" s="525" t="s">
        <v>749</v>
      </c>
      <c r="BN69" s="523" t="s">
        <v>750</v>
      </c>
      <c r="BO69" s="523" t="s">
        <v>751</v>
      </c>
      <c r="BP69" s="523" t="s">
        <v>752</v>
      </c>
      <c r="BQ69" s="523" t="s">
        <v>753</v>
      </c>
      <c r="BR69" s="523" t="s">
        <v>754</v>
      </c>
      <c r="BS69" s="523" t="s">
        <v>755</v>
      </c>
      <c r="BT69" s="524" t="s">
        <v>756</v>
      </c>
      <c r="BU69" s="525" t="s">
        <v>757</v>
      </c>
      <c r="BV69" s="523" t="s">
        <v>758</v>
      </c>
      <c r="BW69" s="523" t="s">
        <v>759</v>
      </c>
      <c r="BX69" s="523" t="s">
        <v>760</v>
      </c>
      <c r="BY69" s="523" t="s">
        <v>761</v>
      </c>
      <c r="BZ69" s="523" t="s">
        <v>762</v>
      </c>
      <c r="CA69" s="523" t="s">
        <v>763</v>
      </c>
      <c r="CB69" s="524" t="s">
        <v>764</v>
      </c>
      <c r="CC69" s="525" t="s">
        <v>765</v>
      </c>
      <c r="CD69" s="523" t="s">
        <v>766</v>
      </c>
      <c r="CE69" s="523" t="s">
        <v>767</v>
      </c>
      <c r="CF69" s="523" t="s">
        <v>768</v>
      </c>
      <c r="CG69" s="523" t="s">
        <v>769</v>
      </c>
      <c r="CH69" s="523" t="s">
        <v>770</v>
      </c>
      <c r="CI69" s="523" t="s">
        <v>771</v>
      </c>
      <c r="CJ69" s="524" t="s">
        <v>772</v>
      </c>
      <c r="CK69" s="525" t="s">
        <v>773</v>
      </c>
      <c r="CL69" s="523" t="s">
        <v>774</v>
      </c>
      <c r="CM69" s="523" t="s">
        <v>775</v>
      </c>
      <c r="CN69" s="523" t="s">
        <v>776</v>
      </c>
      <c r="CO69" s="523" t="s">
        <v>777</v>
      </c>
      <c r="CP69" s="523" t="s">
        <v>778</v>
      </c>
      <c r="CQ69" s="523" t="s">
        <v>779</v>
      </c>
      <c r="CR69" s="524" t="s">
        <v>780</v>
      </c>
      <c r="CS69" s="525" t="s">
        <v>781</v>
      </c>
      <c r="CT69" s="523" t="s">
        <v>782</v>
      </c>
      <c r="CU69" s="523" t="s">
        <v>783</v>
      </c>
      <c r="CV69" s="523" t="s">
        <v>784</v>
      </c>
      <c r="CW69" s="523" t="s">
        <v>785</v>
      </c>
      <c r="CX69" s="523" t="s">
        <v>786</v>
      </c>
      <c r="CY69" s="523" t="s">
        <v>787</v>
      </c>
      <c r="CZ69" s="524" t="s">
        <v>788</v>
      </c>
      <c r="DA69" s="525" t="s">
        <v>789</v>
      </c>
      <c r="DB69" s="523" t="s">
        <v>790</v>
      </c>
      <c r="DC69" s="523" t="s">
        <v>791</v>
      </c>
      <c r="DD69" s="523" t="s">
        <v>792</v>
      </c>
      <c r="DE69" s="523" t="s">
        <v>793</v>
      </c>
      <c r="DF69" s="523" t="s">
        <v>794</v>
      </c>
      <c r="DG69" s="523" t="s">
        <v>795</v>
      </c>
      <c r="DH69" s="524" t="s">
        <v>796</v>
      </c>
      <c r="DI69" s="525" t="s">
        <v>797</v>
      </c>
      <c r="DJ69" s="523" t="s">
        <v>798</v>
      </c>
      <c r="DK69" s="523" t="s">
        <v>799</v>
      </c>
      <c r="DL69" s="523" t="s">
        <v>800</v>
      </c>
      <c r="DM69" s="523" t="s">
        <v>801</v>
      </c>
      <c r="DN69" s="523" t="s">
        <v>802</v>
      </c>
      <c r="DO69" s="523" t="s">
        <v>803</v>
      </c>
      <c r="DP69" s="524" t="s">
        <v>804</v>
      </c>
      <c r="DQ69" s="525" t="s">
        <v>805</v>
      </c>
      <c r="DR69" s="523" t="s">
        <v>806</v>
      </c>
      <c r="DS69" s="523" t="s">
        <v>807</v>
      </c>
      <c r="DT69" s="523" t="s">
        <v>808</v>
      </c>
      <c r="DU69" s="523" t="s">
        <v>809</v>
      </c>
      <c r="DV69" s="523" t="s">
        <v>810</v>
      </c>
      <c r="DW69" s="523" t="s">
        <v>811</v>
      </c>
      <c r="DX69" s="524" t="s">
        <v>812</v>
      </c>
    </row>
    <row r="70" spans="1:128" s="15" customFormat="1" ht="15" x14ac:dyDescent="0.25">
      <c r="A70" s="10"/>
      <c r="B70" s="10"/>
      <c r="C70" s="10"/>
      <c r="D70" s="286"/>
      <c r="E70" s="302"/>
      <c r="F70" s="298"/>
      <c r="G70" s="287"/>
      <c r="H70" s="38"/>
      <c r="I70" s="287"/>
      <c r="J70" s="287"/>
      <c r="K70" s="287"/>
      <c r="L70" s="287"/>
      <c r="M70" s="307"/>
      <c r="N70" s="313"/>
      <c r="O70" s="287"/>
      <c r="P70" s="287"/>
      <c r="Q70" s="287"/>
      <c r="R70" s="287"/>
      <c r="S70" s="287"/>
      <c r="T70" s="287"/>
      <c r="U70" s="287"/>
      <c r="V70" s="287"/>
      <c r="W70" s="287"/>
      <c r="X70" s="287"/>
      <c r="Y70" s="287"/>
      <c r="Z70" s="287"/>
      <c r="AA70" s="287"/>
      <c r="AB70" s="287"/>
      <c r="AC70" s="287"/>
      <c r="AD70" s="287"/>
      <c r="AE70" s="287"/>
      <c r="AF70" s="287"/>
      <c r="AG70" s="287"/>
      <c r="AH70" s="289"/>
      <c r="AI70" s="37"/>
      <c r="AJ70" s="38"/>
      <c r="AK70" s="288"/>
      <c r="AL70" s="288"/>
      <c r="AM70" s="287"/>
      <c r="AN70" s="287"/>
      <c r="AO70" s="287"/>
      <c r="AP70" s="287"/>
      <c r="AQ70" s="287"/>
      <c r="AR70" s="287"/>
      <c r="AS70" s="287"/>
      <c r="AT70" s="287"/>
      <c r="AU70" s="287"/>
      <c r="AV70" s="287"/>
      <c r="AW70" s="287"/>
      <c r="AX70" s="287"/>
      <c r="AY70" s="287"/>
      <c r="AZ70" s="287"/>
      <c r="BA70" s="287"/>
      <c r="BB70" s="287"/>
      <c r="BC70" s="289"/>
      <c r="BD70" s="289"/>
      <c r="BE70" s="287"/>
      <c r="BF70" s="287"/>
      <c r="BG70" s="287"/>
      <c r="BH70" s="287"/>
      <c r="BI70" s="287"/>
      <c r="BJ70" s="287"/>
      <c r="BK70" s="287"/>
      <c r="BL70" s="289"/>
      <c r="BM70" s="287"/>
      <c r="BN70" s="287"/>
      <c r="BO70" s="287"/>
      <c r="BP70" s="287"/>
      <c r="BQ70" s="287"/>
      <c r="BR70" s="287"/>
      <c r="BS70" s="287"/>
      <c r="BT70" s="289"/>
      <c r="BU70" s="287"/>
      <c r="BV70" s="287"/>
      <c r="BW70" s="287"/>
      <c r="BX70" s="287"/>
      <c r="BY70" s="287"/>
      <c r="BZ70" s="287"/>
      <c r="CA70" s="287"/>
      <c r="CB70" s="289"/>
      <c r="CC70" s="287"/>
      <c r="CD70" s="287"/>
      <c r="CE70" s="287"/>
      <c r="CF70" s="287"/>
      <c r="CG70" s="287"/>
      <c r="CH70" s="287"/>
      <c r="CI70" s="287"/>
      <c r="CJ70" s="289"/>
      <c r="CK70" s="287"/>
      <c r="CL70" s="287"/>
      <c r="CM70" s="287"/>
      <c r="CN70" s="287"/>
      <c r="CO70" s="287"/>
      <c r="CP70" s="287"/>
      <c r="CQ70" s="287"/>
      <c r="CR70" s="289"/>
      <c r="CS70" s="287"/>
      <c r="CT70" s="287"/>
      <c r="CU70" s="287"/>
      <c r="CV70" s="287"/>
      <c r="CW70" s="287"/>
      <c r="CX70" s="287"/>
      <c r="CY70" s="287"/>
      <c r="CZ70" s="289"/>
      <c r="DA70" s="287"/>
      <c r="DB70" s="287"/>
      <c r="DC70" s="287"/>
      <c r="DD70" s="287"/>
      <c r="DE70" s="287"/>
      <c r="DF70" s="287"/>
      <c r="DG70" s="287"/>
      <c r="DH70" s="289"/>
      <c r="DI70" s="287"/>
      <c r="DJ70" s="287"/>
      <c r="DK70" s="287"/>
      <c r="DL70" s="287"/>
      <c r="DM70" s="287"/>
      <c r="DN70" s="287"/>
      <c r="DO70" s="287"/>
      <c r="DP70" s="289"/>
      <c r="DQ70" s="287"/>
      <c r="DR70" s="287"/>
      <c r="DS70" s="287"/>
      <c r="DT70" s="287"/>
      <c r="DU70" s="287"/>
      <c r="DV70" s="287"/>
      <c r="DW70" s="287"/>
      <c r="DX70" s="289"/>
    </row>
    <row r="71" spans="1:128" s="17" customFormat="1" ht="30" x14ac:dyDescent="0.2">
      <c r="A71" s="10"/>
      <c r="B71" s="10"/>
      <c r="C71" s="10"/>
      <c r="D71" s="290" t="s">
        <v>266</v>
      </c>
      <c r="E71" s="303"/>
      <c r="F71" s="299" t="s">
        <v>267</v>
      </c>
      <c r="G71" s="284"/>
      <c r="H71" s="284" t="s">
        <v>267</v>
      </c>
      <c r="I71" s="284"/>
      <c r="J71" s="284"/>
      <c r="K71" s="284"/>
      <c r="L71" s="284"/>
      <c r="M71" s="308"/>
      <c r="N71" s="314"/>
      <c r="O71" s="284"/>
      <c r="P71" s="284"/>
      <c r="Q71" s="284"/>
      <c r="R71" s="284"/>
      <c r="S71" s="284"/>
      <c r="T71" s="284"/>
      <c r="U71" s="284"/>
      <c r="V71" s="284"/>
      <c r="W71" s="284"/>
      <c r="X71" s="284"/>
      <c r="Y71" s="284"/>
      <c r="Z71" s="284"/>
      <c r="AA71" s="284"/>
      <c r="AB71" s="284"/>
      <c r="AC71" s="284"/>
      <c r="AD71" s="284"/>
      <c r="AE71" s="284"/>
      <c r="AF71" s="284"/>
      <c r="AG71" s="284"/>
      <c r="AH71" s="291"/>
      <c r="AI71" s="299" t="s">
        <v>267</v>
      </c>
      <c r="AJ71" s="285" t="s">
        <v>268</v>
      </c>
      <c r="AK71" s="284" t="s">
        <v>267</v>
      </c>
      <c r="AL71" s="284" t="s">
        <v>267</v>
      </c>
      <c r="AM71" s="285" t="s">
        <v>268</v>
      </c>
      <c r="AN71" s="284" t="s">
        <v>267</v>
      </c>
      <c r="AO71" s="284" t="s">
        <v>267</v>
      </c>
      <c r="AP71" s="284" t="s">
        <v>267</v>
      </c>
      <c r="AQ71" s="285" t="s">
        <v>268</v>
      </c>
      <c r="AR71" s="285" t="s">
        <v>268</v>
      </c>
      <c r="AS71" s="284" t="s">
        <v>267</v>
      </c>
      <c r="AT71" s="284" t="s">
        <v>267</v>
      </c>
      <c r="AU71" s="284" t="s">
        <v>267</v>
      </c>
      <c r="AV71" s="284" t="s">
        <v>267</v>
      </c>
      <c r="AW71" s="285" t="s">
        <v>268</v>
      </c>
      <c r="AX71" s="285" t="s">
        <v>268</v>
      </c>
      <c r="AY71" s="284" t="s">
        <v>267</v>
      </c>
      <c r="AZ71" s="284" t="s">
        <v>267</v>
      </c>
      <c r="BA71" s="284" t="s">
        <v>267</v>
      </c>
      <c r="BB71" s="285" t="s">
        <v>268</v>
      </c>
      <c r="BC71" s="291" t="s">
        <v>267</v>
      </c>
      <c r="BD71" s="291"/>
      <c r="BE71" s="284"/>
      <c r="BF71" s="285"/>
      <c r="BG71" s="285"/>
      <c r="BH71" s="284"/>
      <c r="BI71" s="284"/>
      <c r="BJ71" s="284"/>
      <c r="BK71" s="285"/>
      <c r="BL71" s="291"/>
      <c r="BM71" s="284"/>
      <c r="BN71" s="285"/>
      <c r="BO71" s="285"/>
      <c r="BP71" s="284"/>
      <c r="BQ71" s="284"/>
      <c r="BR71" s="284"/>
      <c r="BS71" s="285"/>
      <c r="BT71" s="291"/>
      <c r="BU71" s="284"/>
      <c r="BV71" s="285"/>
      <c r="BW71" s="285"/>
      <c r="BX71" s="284"/>
      <c r="BY71" s="284"/>
      <c r="BZ71" s="284"/>
      <c r="CA71" s="285"/>
      <c r="CB71" s="291"/>
      <c r="CC71" s="284"/>
      <c r="CD71" s="285"/>
      <c r="CE71" s="285"/>
      <c r="CF71" s="284"/>
      <c r="CG71" s="284"/>
      <c r="CH71" s="284"/>
      <c r="CI71" s="285"/>
      <c r="CJ71" s="291"/>
      <c r="CK71" s="284"/>
      <c r="CL71" s="285"/>
      <c r="CM71" s="285"/>
      <c r="CN71" s="284"/>
      <c r="CO71" s="284"/>
      <c r="CP71" s="284"/>
      <c r="CQ71" s="285"/>
      <c r="CR71" s="291"/>
      <c r="CS71" s="284"/>
      <c r="CT71" s="285"/>
      <c r="CU71" s="285"/>
      <c r="CV71" s="284"/>
      <c r="CW71" s="284"/>
      <c r="CX71" s="284"/>
      <c r="CY71" s="285"/>
      <c r="CZ71" s="291"/>
      <c r="DA71" s="284"/>
      <c r="DB71" s="285"/>
      <c r="DC71" s="285"/>
      <c r="DD71" s="284"/>
      <c r="DE71" s="284"/>
      <c r="DF71" s="284"/>
      <c r="DG71" s="285"/>
      <c r="DH71" s="291"/>
      <c r="DI71" s="284"/>
      <c r="DJ71" s="285"/>
      <c r="DK71" s="285"/>
      <c r="DL71" s="284"/>
      <c r="DM71" s="284"/>
      <c r="DN71" s="284"/>
      <c r="DO71" s="285"/>
      <c r="DP71" s="291"/>
      <c r="DQ71" s="284"/>
      <c r="DR71" s="285"/>
      <c r="DS71" s="285"/>
      <c r="DT71" s="284"/>
      <c r="DU71" s="284"/>
      <c r="DV71" s="284"/>
      <c r="DW71" s="285"/>
      <c r="DX71" s="291"/>
    </row>
    <row r="72" spans="1:128" s="17" customFormat="1" ht="30" x14ac:dyDescent="0.2">
      <c r="A72" s="10"/>
      <c r="B72" s="10"/>
      <c r="C72" s="10"/>
      <c r="D72" s="290" t="s">
        <v>269</v>
      </c>
      <c r="E72" s="303"/>
      <c r="F72" s="299" t="s">
        <v>270</v>
      </c>
      <c r="G72" s="284" t="s">
        <v>270</v>
      </c>
      <c r="H72" s="284" t="s">
        <v>270</v>
      </c>
      <c r="I72" s="284"/>
      <c r="J72" s="284"/>
      <c r="K72" s="284"/>
      <c r="L72" s="284"/>
      <c r="M72" s="308"/>
      <c r="N72" s="314"/>
      <c r="O72" s="284"/>
      <c r="P72" s="284"/>
      <c r="Q72" s="284"/>
      <c r="R72" s="284"/>
      <c r="S72" s="284"/>
      <c r="T72" s="284"/>
      <c r="U72" s="284"/>
      <c r="V72" s="284"/>
      <c r="W72" s="284"/>
      <c r="X72" s="284"/>
      <c r="Y72" s="284"/>
      <c r="Z72" s="284"/>
      <c r="AA72" s="284"/>
      <c r="AB72" s="284"/>
      <c r="AC72" s="284"/>
      <c r="AD72" s="284"/>
      <c r="AE72" s="284"/>
      <c r="AF72" s="284"/>
      <c r="AG72" s="284"/>
      <c r="AH72" s="291"/>
      <c r="AI72" s="299" t="s">
        <v>270</v>
      </c>
      <c r="AJ72" s="285" t="s">
        <v>271</v>
      </c>
      <c r="AK72" s="284" t="s">
        <v>270</v>
      </c>
      <c r="AL72" s="284" t="s">
        <v>270</v>
      </c>
      <c r="AM72" s="285" t="s">
        <v>271</v>
      </c>
      <c r="AN72" s="284" t="s">
        <v>270</v>
      </c>
      <c r="AO72" s="284" t="s">
        <v>270</v>
      </c>
      <c r="AP72" s="284" t="s">
        <v>270</v>
      </c>
      <c r="AQ72" s="285" t="s">
        <v>271</v>
      </c>
      <c r="AR72" s="285" t="s">
        <v>271</v>
      </c>
      <c r="AS72" s="284" t="s">
        <v>270</v>
      </c>
      <c r="AT72" s="284" t="s">
        <v>270</v>
      </c>
      <c r="AU72" s="284" t="s">
        <v>270</v>
      </c>
      <c r="AV72" s="284" t="s">
        <v>270</v>
      </c>
      <c r="AW72" s="285" t="s">
        <v>271</v>
      </c>
      <c r="AX72" s="285" t="s">
        <v>271</v>
      </c>
      <c r="AY72" s="284" t="s">
        <v>270</v>
      </c>
      <c r="AZ72" s="284" t="s">
        <v>270</v>
      </c>
      <c r="BA72" s="284" t="s">
        <v>270</v>
      </c>
      <c r="BB72" s="285" t="s">
        <v>271</v>
      </c>
      <c r="BC72" s="291" t="s">
        <v>270</v>
      </c>
      <c r="BD72" s="291"/>
      <c r="BE72" s="284"/>
      <c r="BF72" s="285"/>
      <c r="BG72" s="285"/>
      <c r="BH72" s="284"/>
      <c r="BI72" s="284"/>
      <c r="BJ72" s="284"/>
      <c r="BK72" s="285"/>
      <c r="BL72" s="291"/>
      <c r="BM72" s="284"/>
      <c r="BN72" s="285"/>
      <c r="BO72" s="285"/>
      <c r="BP72" s="284"/>
      <c r="BQ72" s="284"/>
      <c r="BR72" s="284"/>
      <c r="BS72" s="285"/>
      <c r="BT72" s="291"/>
      <c r="BU72" s="284"/>
      <c r="BV72" s="285"/>
      <c r="BW72" s="285"/>
      <c r="BX72" s="284"/>
      <c r="BY72" s="284"/>
      <c r="BZ72" s="284"/>
      <c r="CA72" s="285"/>
      <c r="CB72" s="291"/>
      <c r="CC72" s="284"/>
      <c r="CD72" s="285"/>
      <c r="CE72" s="285"/>
      <c r="CF72" s="284"/>
      <c r="CG72" s="284"/>
      <c r="CH72" s="284"/>
      <c r="CI72" s="285"/>
      <c r="CJ72" s="291"/>
      <c r="CK72" s="284"/>
      <c r="CL72" s="285"/>
      <c r="CM72" s="285"/>
      <c r="CN72" s="284"/>
      <c r="CO72" s="284"/>
      <c r="CP72" s="284"/>
      <c r="CQ72" s="285"/>
      <c r="CR72" s="291"/>
      <c r="CS72" s="284"/>
      <c r="CT72" s="285"/>
      <c r="CU72" s="285"/>
      <c r="CV72" s="284"/>
      <c r="CW72" s="284"/>
      <c r="CX72" s="284"/>
      <c r="CY72" s="285"/>
      <c r="CZ72" s="291"/>
      <c r="DA72" s="284"/>
      <c r="DB72" s="285"/>
      <c r="DC72" s="285"/>
      <c r="DD72" s="284"/>
      <c r="DE72" s="284"/>
      <c r="DF72" s="284"/>
      <c r="DG72" s="285"/>
      <c r="DH72" s="291"/>
      <c r="DI72" s="284"/>
      <c r="DJ72" s="285"/>
      <c r="DK72" s="285"/>
      <c r="DL72" s="284"/>
      <c r="DM72" s="284"/>
      <c r="DN72" s="284"/>
      <c r="DO72" s="285"/>
      <c r="DP72" s="291"/>
      <c r="DQ72" s="284"/>
      <c r="DR72" s="285"/>
      <c r="DS72" s="285"/>
      <c r="DT72" s="284"/>
      <c r="DU72" s="284"/>
      <c r="DV72" s="284"/>
      <c r="DW72" s="285"/>
      <c r="DX72" s="291"/>
    </row>
    <row r="73" spans="1:128" s="17" customFormat="1" ht="45" x14ac:dyDescent="0.2">
      <c r="A73" s="10"/>
      <c r="B73" s="10"/>
      <c r="C73" s="10"/>
      <c r="D73" s="290" t="s">
        <v>272</v>
      </c>
      <c r="E73" s="303"/>
      <c r="F73" s="299" t="s">
        <v>273</v>
      </c>
      <c r="G73" s="284" t="s">
        <v>273</v>
      </c>
      <c r="H73" s="284" t="s">
        <v>273</v>
      </c>
      <c r="I73" s="284"/>
      <c r="J73" s="284"/>
      <c r="K73" s="284"/>
      <c r="L73" s="284"/>
      <c r="M73" s="308"/>
      <c r="N73" s="314"/>
      <c r="O73" s="284"/>
      <c r="P73" s="284"/>
      <c r="Q73" s="284"/>
      <c r="R73" s="284"/>
      <c r="S73" s="284"/>
      <c r="T73" s="284"/>
      <c r="U73" s="284"/>
      <c r="V73" s="284"/>
      <c r="W73" s="284"/>
      <c r="X73" s="284"/>
      <c r="Y73" s="284"/>
      <c r="Z73" s="284"/>
      <c r="AA73" s="284"/>
      <c r="AB73" s="284"/>
      <c r="AC73" s="284"/>
      <c r="AD73" s="284"/>
      <c r="AE73" s="284"/>
      <c r="AF73" s="284"/>
      <c r="AG73" s="284"/>
      <c r="AH73" s="291"/>
      <c r="AI73" s="299" t="s">
        <v>273</v>
      </c>
      <c r="AJ73" s="285" t="s">
        <v>274</v>
      </c>
      <c r="AK73" s="284" t="s">
        <v>273</v>
      </c>
      <c r="AL73" s="284" t="s">
        <v>273</v>
      </c>
      <c r="AM73" s="285" t="s">
        <v>274</v>
      </c>
      <c r="AN73" s="284" t="s">
        <v>273</v>
      </c>
      <c r="AO73" s="284" t="s">
        <v>273</v>
      </c>
      <c r="AP73" s="284" t="s">
        <v>273</v>
      </c>
      <c r="AQ73" s="285" t="s">
        <v>274</v>
      </c>
      <c r="AR73" s="285" t="s">
        <v>274</v>
      </c>
      <c r="AS73" s="284" t="s">
        <v>273</v>
      </c>
      <c r="AT73" s="284" t="s">
        <v>273</v>
      </c>
      <c r="AU73" s="284" t="s">
        <v>273</v>
      </c>
      <c r="AV73" s="284" t="s">
        <v>273</v>
      </c>
      <c r="AW73" s="285" t="s">
        <v>274</v>
      </c>
      <c r="AX73" s="285" t="s">
        <v>274</v>
      </c>
      <c r="AY73" s="284" t="s">
        <v>273</v>
      </c>
      <c r="AZ73" s="284" t="s">
        <v>273</v>
      </c>
      <c r="BA73" s="284" t="s">
        <v>273</v>
      </c>
      <c r="BB73" s="285" t="s">
        <v>274</v>
      </c>
      <c r="BC73" s="291" t="s">
        <v>273</v>
      </c>
      <c r="BD73" s="291"/>
      <c r="BE73" s="284"/>
      <c r="BF73" s="285"/>
      <c r="BG73" s="285"/>
      <c r="BH73" s="284"/>
      <c r="BI73" s="284"/>
      <c r="BJ73" s="284"/>
      <c r="BK73" s="285"/>
      <c r="BL73" s="291"/>
      <c r="BM73" s="284"/>
      <c r="BN73" s="285"/>
      <c r="BO73" s="285"/>
      <c r="BP73" s="284"/>
      <c r="BQ73" s="284"/>
      <c r="BR73" s="284"/>
      <c r="BS73" s="285"/>
      <c r="BT73" s="291"/>
      <c r="BU73" s="284"/>
      <c r="BV73" s="285"/>
      <c r="BW73" s="285"/>
      <c r="BX73" s="284"/>
      <c r="BY73" s="284"/>
      <c r="BZ73" s="284"/>
      <c r="CA73" s="285"/>
      <c r="CB73" s="291"/>
      <c r="CC73" s="284"/>
      <c r="CD73" s="285"/>
      <c r="CE73" s="285"/>
      <c r="CF73" s="284"/>
      <c r="CG73" s="284"/>
      <c r="CH73" s="284"/>
      <c r="CI73" s="285"/>
      <c r="CJ73" s="291"/>
      <c r="CK73" s="284"/>
      <c r="CL73" s="285"/>
      <c r="CM73" s="285"/>
      <c r="CN73" s="284"/>
      <c r="CO73" s="284"/>
      <c r="CP73" s="284"/>
      <c r="CQ73" s="285"/>
      <c r="CR73" s="291"/>
      <c r="CS73" s="284"/>
      <c r="CT73" s="285"/>
      <c r="CU73" s="285"/>
      <c r="CV73" s="284"/>
      <c r="CW73" s="284"/>
      <c r="CX73" s="284"/>
      <c r="CY73" s="285"/>
      <c r="CZ73" s="291"/>
      <c r="DA73" s="284"/>
      <c r="DB73" s="285"/>
      <c r="DC73" s="285"/>
      <c r="DD73" s="284"/>
      <c r="DE73" s="284"/>
      <c r="DF73" s="284"/>
      <c r="DG73" s="285"/>
      <c r="DH73" s="291"/>
      <c r="DI73" s="284"/>
      <c r="DJ73" s="285"/>
      <c r="DK73" s="285"/>
      <c r="DL73" s="284"/>
      <c r="DM73" s="284"/>
      <c r="DN73" s="284"/>
      <c r="DO73" s="285"/>
      <c r="DP73" s="291"/>
      <c r="DQ73" s="284"/>
      <c r="DR73" s="285"/>
      <c r="DS73" s="285"/>
      <c r="DT73" s="284"/>
      <c r="DU73" s="284"/>
      <c r="DV73" s="284"/>
      <c r="DW73" s="285"/>
      <c r="DX73" s="291"/>
    </row>
    <row r="74" spans="1:128" s="17" customFormat="1" ht="75" x14ac:dyDescent="0.2">
      <c r="A74" s="10"/>
      <c r="B74" s="10"/>
      <c r="C74" s="10"/>
      <c r="D74" s="290" t="s">
        <v>275</v>
      </c>
      <c r="E74" s="303"/>
      <c r="F74" s="300" t="s">
        <v>276</v>
      </c>
      <c r="G74" s="284"/>
      <c r="H74" s="284" t="s">
        <v>277</v>
      </c>
      <c r="I74" s="284"/>
      <c r="J74" s="284"/>
      <c r="K74" s="284"/>
      <c r="L74" s="284"/>
      <c r="M74" s="308"/>
      <c r="N74" s="314"/>
      <c r="O74" s="284"/>
      <c r="P74" s="284"/>
      <c r="Q74" s="284"/>
      <c r="R74" s="284"/>
      <c r="S74" s="284"/>
      <c r="T74" s="284"/>
      <c r="U74" s="284"/>
      <c r="V74" s="284"/>
      <c r="W74" s="284"/>
      <c r="X74" s="284"/>
      <c r="Y74" s="284"/>
      <c r="Z74" s="284"/>
      <c r="AA74" s="284"/>
      <c r="AB74" s="284"/>
      <c r="AC74" s="284"/>
      <c r="AD74" s="284"/>
      <c r="AE74" s="284"/>
      <c r="AF74" s="284"/>
      <c r="AG74" s="284"/>
      <c r="AH74" s="291"/>
      <c r="AI74" s="299" t="s">
        <v>277</v>
      </c>
      <c r="AJ74" s="285" t="s">
        <v>276</v>
      </c>
      <c r="AK74" s="285" t="s">
        <v>276</v>
      </c>
      <c r="AL74" s="284" t="s">
        <v>277</v>
      </c>
      <c r="AM74" s="284" t="s">
        <v>277</v>
      </c>
      <c r="AN74" s="284" t="s">
        <v>277</v>
      </c>
      <c r="AO74" s="285" t="s">
        <v>276</v>
      </c>
      <c r="AP74" s="285" t="s">
        <v>276</v>
      </c>
      <c r="AQ74" s="284" t="s">
        <v>277</v>
      </c>
      <c r="AR74" s="285" t="s">
        <v>276</v>
      </c>
      <c r="AS74" s="284" t="s">
        <v>277</v>
      </c>
      <c r="AT74" s="285" t="s">
        <v>276</v>
      </c>
      <c r="AU74" s="284" t="s">
        <v>277</v>
      </c>
      <c r="AV74" s="285" t="s">
        <v>276</v>
      </c>
      <c r="AW74" s="284" t="s">
        <v>277</v>
      </c>
      <c r="AX74" s="285" t="s">
        <v>276</v>
      </c>
      <c r="AY74" s="284" t="s">
        <v>277</v>
      </c>
      <c r="AZ74" s="284" t="s">
        <v>277</v>
      </c>
      <c r="BA74" s="285" t="s">
        <v>276</v>
      </c>
      <c r="BB74" s="284" t="s">
        <v>277</v>
      </c>
      <c r="BC74" s="292" t="s">
        <v>276</v>
      </c>
      <c r="BD74" s="292"/>
      <c r="BE74" s="285"/>
      <c r="BF74" s="284"/>
      <c r="BG74" s="285"/>
      <c r="BH74" s="284"/>
      <c r="BI74" s="284"/>
      <c r="BJ74" s="285"/>
      <c r="BK74" s="284"/>
      <c r="BL74" s="292"/>
      <c r="BM74" s="285"/>
      <c r="BN74" s="284"/>
      <c r="BO74" s="285"/>
      <c r="BP74" s="284"/>
      <c r="BQ74" s="284"/>
      <c r="BR74" s="285"/>
      <c r="BS74" s="284"/>
      <c r="BT74" s="292"/>
      <c r="BU74" s="285"/>
      <c r="BV74" s="284"/>
      <c r="BW74" s="285"/>
      <c r="BX74" s="284"/>
      <c r="BY74" s="284"/>
      <c r="BZ74" s="285"/>
      <c r="CA74" s="284"/>
      <c r="CB74" s="292"/>
      <c r="CC74" s="285"/>
      <c r="CD74" s="284"/>
      <c r="CE74" s="285"/>
      <c r="CF74" s="284"/>
      <c r="CG74" s="284"/>
      <c r="CH74" s="285"/>
      <c r="CI74" s="284"/>
      <c r="CJ74" s="292"/>
      <c r="CK74" s="285"/>
      <c r="CL74" s="284"/>
      <c r="CM74" s="285"/>
      <c r="CN74" s="284"/>
      <c r="CO74" s="284"/>
      <c r="CP74" s="285"/>
      <c r="CQ74" s="284"/>
      <c r="CR74" s="292"/>
      <c r="CS74" s="285"/>
      <c r="CT74" s="284"/>
      <c r="CU74" s="285"/>
      <c r="CV74" s="284"/>
      <c r="CW74" s="284"/>
      <c r="CX74" s="285"/>
      <c r="CY74" s="284"/>
      <c r="CZ74" s="292"/>
      <c r="DA74" s="285"/>
      <c r="DB74" s="284"/>
      <c r="DC74" s="285"/>
      <c r="DD74" s="284"/>
      <c r="DE74" s="284"/>
      <c r="DF74" s="285"/>
      <c r="DG74" s="284"/>
      <c r="DH74" s="292"/>
      <c r="DI74" s="285"/>
      <c r="DJ74" s="284"/>
      <c r="DK74" s="285"/>
      <c r="DL74" s="284"/>
      <c r="DM74" s="284"/>
      <c r="DN74" s="285"/>
      <c r="DO74" s="284"/>
      <c r="DP74" s="292"/>
      <c r="DQ74" s="285"/>
      <c r="DR74" s="284"/>
      <c r="DS74" s="285"/>
      <c r="DT74" s="284"/>
      <c r="DU74" s="284"/>
      <c r="DV74" s="285"/>
      <c r="DW74" s="284"/>
      <c r="DX74" s="292"/>
    </row>
    <row r="75" spans="1:128" s="15" customFormat="1" ht="75" x14ac:dyDescent="0.25">
      <c r="A75" s="10"/>
      <c r="B75" s="10"/>
      <c r="C75" s="10"/>
      <c r="D75" s="290" t="s">
        <v>278</v>
      </c>
      <c r="E75" s="204"/>
      <c r="F75" s="300" t="s">
        <v>279</v>
      </c>
      <c r="G75" s="284"/>
      <c r="H75" s="284" t="s">
        <v>276</v>
      </c>
      <c r="I75" s="284"/>
      <c r="J75" s="284"/>
      <c r="K75" s="284"/>
      <c r="L75" s="284"/>
      <c r="M75" s="308"/>
      <c r="N75" s="314"/>
      <c r="O75" s="284"/>
      <c r="P75" s="284"/>
      <c r="Q75" s="284"/>
      <c r="R75" s="284"/>
      <c r="S75" s="284"/>
      <c r="T75" s="284"/>
      <c r="U75" s="284"/>
      <c r="V75" s="284"/>
      <c r="W75" s="284"/>
      <c r="X75" s="284"/>
      <c r="Y75" s="284"/>
      <c r="Z75" s="284"/>
      <c r="AA75" s="284"/>
      <c r="AB75" s="284"/>
      <c r="AC75" s="284"/>
      <c r="AD75" s="284"/>
      <c r="AE75" s="284"/>
      <c r="AF75" s="284"/>
      <c r="AG75" s="284"/>
      <c r="AH75" s="291"/>
      <c r="AI75" s="299" t="s">
        <v>276</v>
      </c>
      <c r="AJ75" s="285" t="s">
        <v>279</v>
      </c>
      <c r="AK75" s="285" t="s">
        <v>279</v>
      </c>
      <c r="AL75" s="284" t="s">
        <v>276</v>
      </c>
      <c r="AM75" s="285" t="s">
        <v>280</v>
      </c>
      <c r="AN75" s="284" t="s">
        <v>276</v>
      </c>
      <c r="AO75" s="285" t="s">
        <v>279</v>
      </c>
      <c r="AP75" s="285" t="s">
        <v>279</v>
      </c>
      <c r="AQ75" s="285" t="s">
        <v>280</v>
      </c>
      <c r="AR75" s="285" t="s">
        <v>279</v>
      </c>
      <c r="AS75" s="284" t="s">
        <v>276</v>
      </c>
      <c r="AT75" s="285" t="s">
        <v>279</v>
      </c>
      <c r="AU75" s="284" t="s">
        <v>276</v>
      </c>
      <c r="AV75" s="285" t="s">
        <v>279</v>
      </c>
      <c r="AW75" s="285" t="s">
        <v>280</v>
      </c>
      <c r="AX75" s="285" t="s">
        <v>279</v>
      </c>
      <c r="AY75" s="284" t="s">
        <v>276</v>
      </c>
      <c r="AZ75" s="284" t="s">
        <v>276</v>
      </c>
      <c r="BA75" s="285" t="s">
        <v>279</v>
      </c>
      <c r="BB75" s="285" t="s">
        <v>280</v>
      </c>
      <c r="BC75" s="292" t="s">
        <v>279</v>
      </c>
      <c r="BD75" s="292"/>
      <c r="BE75" s="285"/>
      <c r="BF75" s="285"/>
      <c r="BG75" s="285"/>
      <c r="BH75" s="284"/>
      <c r="BI75" s="284"/>
      <c r="BJ75" s="285"/>
      <c r="BK75" s="285"/>
      <c r="BL75" s="292"/>
      <c r="BM75" s="285"/>
      <c r="BN75" s="285"/>
      <c r="BO75" s="285"/>
      <c r="BP75" s="284"/>
      <c r="BQ75" s="284"/>
      <c r="BR75" s="285"/>
      <c r="BS75" s="285"/>
      <c r="BT75" s="292"/>
      <c r="BU75" s="285"/>
      <c r="BV75" s="285"/>
      <c r="BW75" s="285"/>
      <c r="BX75" s="284"/>
      <c r="BY75" s="284"/>
      <c r="BZ75" s="285"/>
      <c r="CA75" s="285"/>
      <c r="CB75" s="292"/>
      <c r="CC75" s="285"/>
      <c r="CD75" s="285"/>
      <c r="CE75" s="285"/>
      <c r="CF75" s="284"/>
      <c r="CG75" s="284"/>
      <c r="CH75" s="285"/>
      <c r="CI75" s="285"/>
      <c r="CJ75" s="292"/>
      <c r="CK75" s="285"/>
      <c r="CL75" s="285"/>
      <c r="CM75" s="285"/>
      <c r="CN75" s="284"/>
      <c r="CO75" s="284"/>
      <c r="CP75" s="285"/>
      <c r="CQ75" s="285"/>
      <c r="CR75" s="292"/>
      <c r="CS75" s="285"/>
      <c r="CT75" s="285"/>
      <c r="CU75" s="285"/>
      <c r="CV75" s="284"/>
      <c r="CW75" s="284"/>
      <c r="CX75" s="285"/>
      <c r="CY75" s="285"/>
      <c r="CZ75" s="292"/>
      <c r="DA75" s="285"/>
      <c r="DB75" s="285"/>
      <c r="DC75" s="285"/>
      <c r="DD75" s="284"/>
      <c r="DE75" s="284"/>
      <c r="DF75" s="285"/>
      <c r="DG75" s="285"/>
      <c r="DH75" s="292"/>
      <c r="DI75" s="285"/>
      <c r="DJ75" s="285"/>
      <c r="DK75" s="285"/>
      <c r="DL75" s="284"/>
      <c r="DM75" s="284"/>
      <c r="DN75" s="285"/>
      <c r="DO75" s="285"/>
      <c r="DP75" s="292"/>
      <c r="DQ75" s="285"/>
      <c r="DR75" s="285"/>
      <c r="DS75" s="285"/>
      <c r="DT75" s="284"/>
      <c r="DU75" s="284"/>
      <c r="DV75" s="285"/>
      <c r="DW75" s="285"/>
      <c r="DX75" s="292"/>
    </row>
    <row r="76" spans="1:128" s="15" customFormat="1" ht="75" x14ac:dyDescent="0.25">
      <c r="A76" s="10"/>
      <c r="B76" s="10"/>
      <c r="C76" s="10"/>
      <c r="D76" s="290" t="s">
        <v>281</v>
      </c>
      <c r="E76" s="204"/>
      <c r="F76" s="300" t="s">
        <v>282</v>
      </c>
      <c r="G76" s="284"/>
      <c r="H76" s="284" t="s">
        <v>283</v>
      </c>
      <c r="I76" s="284"/>
      <c r="J76" s="284"/>
      <c r="K76" s="284"/>
      <c r="L76" s="284"/>
      <c r="M76" s="308"/>
      <c r="N76" s="314"/>
      <c r="O76" s="284"/>
      <c r="P76" s="284"/>
      <c r="Q76" s="284"/>
      <c r="R76" s="284"/>
      <c r="S76" s="284"/>
      <c r="T76" s="284"/>
      <c r="U76" s="284"/>
      <c r="V76" s="284"/>
      <c r="W76" s="284"/>
      <c r="X76" s="284"/>
      <c r="Y76" s="284"/>
      <c r="Z76" s="284"/>
      <c r="AA76" s="284"/>
      <c r="AB76" s="284"/>
      <c r="AC76" s="284"/>
      <c r="AD76" s="284"/>
      <c r="AE76" s="284"/>
      <c r="AF76" s="284"/>
      <c r="AG76" s="284"/>
      <c r="AH76" s="291"/>
      <c r="AI76" s="299" t="s">
        <v>283</v>
      </c>
      <c r="AJ76" s="285" t="s">
        <v>284</v>
      </c>
      <c r="AK76" s="285" t="s">
        <v>284</v>
      </c>
      <c r="AL76" s="284" t="s">
        <v>283</v>
      </c>
      <c r="AM76" s="284" t="s">
        <v>283</v>
      </c>
      <c r="AN76" s="284" t="s">
        <v>283</v>
      </c>
      <c r="AO76" s="285" t="s">
        <v>284</v>
      </c>
      <c r="AP76" s="285" t="s">
        <v>284</v>
      </c>
      <c r="AQ76" s="284" t="s">
        <v>283</v>
      </c>
      <c r="AR76" s="285" t="s">
        <v>284</v>
      </c>
      <c r="AS76" s="284" t="s">
        <v>283</v>
      </c>
      <c r="AT76" s="285" t="s">
        <v>282</v>
      </c>
      <c r="AU76" s="284" t="s">
        <v>283</v>
      </c>
      <c r="AV76" s="285" t="s">
        <v>282</v>
      </c>
      <c r="AW76" s="284" t="s">
        <v>283</v>
      </c>
      <c r="AX76" s="285" t="s">
        <v>285</v>
      </c>
      <c r="AY76" s="284" t="s">
        <v>283</v>
      </c>
      <c r="AZ76" s="284" t="s">
        <v>283</v>
      </c>
      <c r="BA76" s="285" t="s">
        <v>282</v>
      </c>
      <c r="BB76" s="284" t="s">
        <v>283</v>
      </c>
      <c r="BC76" s="292" t="s">
        <v>282</v>
      </c>
      <c r="BD76" s="292"/>
      <c r="BE76" s="285"/>
      <c r="BF76" s="284"/>
      <c r="BG76" s="285"/>
      <c r="BH76" s="284"/>
      <c r="BI76" s="284"/>
      <c r="BJ76" s="285"/>
      <c r="BK76" s="284"/>
      <c r="BL76" s="292"/>
      <c r="BM76" s="285"/>
      <c r="BN76" s="284"/>
      <c r="BO76" s="285"/>
      <c r="BP76" s="284"/>
      <c r="BQ76" s="284"/>
      <c r="BR76" s="285"/>
      <c r="BS76" s="284"/>
      <c r="BT76" s="292"/>
      <c r="BU76" s="285"/>
      <c r="BV76" s="284"/>
      <c r="BW76" s="285"/>
      <c r="BX76" s="284"/>
      <c r="BY76" s="284"/>
      <c r="BZ76" s="285"/>
      <c r="CA76" s="284"/>
      <c r="CB76" s="292"/>
      <c r="CC76" s="285"/>
      <c r="CD76" s="284"/>
      <c r="CE76" s="285"/>
      <c r="CF76" s="284"/>
      <c r="CG76" s="284"/>
      <c r="CH76" s="285"/>
      <c r="CI76" s="284"/>
      <c r="CJ76" s="292"/>
      <c r="CK76" s="285"/>
      <c r="CL76" s="284"/>
      <c r="CM76" s="285"/>
      <c r="CN76" s="284"/>
      <c r="CO76" s="284"/>
      <c r="CP76" s="285"/>
      <c r="CQ76" s="284"/>
      <c r="CR76" s="292"/>
      <c r="CS76" s="285"/>
      <c r="CT76" s="284"/>
      <c r="CU76" s="285"/>
      <c r="CV76" s="284"/>
      <c r="CW76" s="284"/>
      <c r="CX76" s="285"/>
      <c r="CY76" s="284"/>
      <c r="CZ76" s="292"/>
      <c r="DA76" s="285"/>
      <c r="DB76" s="284"/>
      <c r="DC76" s="285"/>
      <c r="DD76" s="284"/>
      <c r="DE76" s="284"/>
      <c r="DF76" s="285"/>
      <c r="DG76" s="284"/>
      <c r="DH76" s="292"/>
      <c r="DI76" s="285"/>
      <c r="DJ76" s="284"/>
      <c r="DK76" s="285"/>
      <c r="DL76" s="284"/>
      <c r="DM76" s="284"/>
      <c r="DN76" s="285"/>
      <c r="DO76" s="284"/>
      <c r="DP76" s="292"/>
      <c r="DQ76" s="285"/>
      <c r="DR76" s="284"/>
      <c r="DS76" s="285"/>
      <c r="DT76" s="284"/>
      <c r="DU76" s="284"/>
      <c r="DV76" s="285"/>
      <c r="DW76" s="284"/>
      <c r="DX76" s="292"/>
    </row>
    <row r="77" spans="1:128" s="15" customFormat="1" ht="90" x14ac:dyDescent="0.2">
      <c r="A77" s="10"/>
      <c r="B77" s="10"/>
      <c r="C77" s="10"/>
      <c r="D77" s="290" t="s">
        <v>286</v>
      </c>
      <c r="E77" s="304"/>
      <c r="F77" s="299" t="s">
        <v>83</v>
      </c>
      <c r="G77" s="283"/>
      <c r="H77" s="284" t="s">
        <v>83</v>
      </c>
      <c r="I77" s="283"/>
      <c r="J77" s="283"/>
      <c r="K77" s="283"/>
      <c r="L77" s="283"/>
      <c r="M77" s="309"/>
      <c r="N77" s="315"/>
      <c r="O77" s="283"/>
      <c r="P77" s="283"/>
      <c r="Q77" s="283"/>
      <c r="R77" s="283"/>
      <c r="S77" s="283"/>
      <c r="T77" s="283"/>
      <c r="U77" s="283"/>
      <c r="V77" s="283"/>
      <c r="W77" s="283"/>
      <c r="X77" s="283"/>
      <c r="Y77" s="283"/>
      <c r="Z77" s="283"/>
      <c r="AA77" s="283"/>
      <c r="AB77" s="283"/>
      <c r="AC77" s="283"/>
      <c r="AD77" s="283"/>
      <c r="AE77" s="283"/>
      <c r="AF77" s="283"/>
      <c r="AG77" s="283"/>
      <c r="AH77" s="304"/>
      <c r="AI77" s="299" t="s">
        <v>83</v>
      </c>
      <c r="AJ77" s="285" t="s">
        <v>287</v>
      </c>
      <c r="AK77" s="284" t="s">
        <v>83</v>
      </c>
      <c r="AL77" s="284" t="s">
        <v>83</v>
      </c>
      <c r="AM77" s="285" t="s">
        <v>287</v>
      </c>
      <c r="AN77" s="284" t="s">
        <v>83</v>
      </c>
      <c r="AO77" s="284" t="s">
        <v>83</v>
      </c>
      <c r="AP77" s="284" t="s">
        <v>83</v>
      </c>
      <c r="AQ77" s="285" t="s">
        <v>287</v>
      </c>
      <c r="AR77" s="285" t="s">
        <v>287</v>
      </c>
      <c r="AS77" s="284" t="s">
        <v>83</v>
      </c>
      <c r="AT77" s="284" t="s">
        <v>83</v>
      </c>
      <c r="AU77" s="284" t="s">
        <v>83</v>
      </c>
      <c r="AV77" s="284" t="s">
        <v>83</v>
      </c>
      <c r="AW77" s="285" t="s">
        <v>287</v>
      </c>
      <c r="AX77" s="285" t="s">
        <v>287</v>
      </c>
      <c r="AY77" s="284" t="s">
        <v>83</v>
      </c>
      <c r="AZ77" s="284" t="s">
        <v>83</v>
      </c>
      <c r="BA77" s="284" t="s">
        <v>83</v>
      </c>
      <c r="BB77" s="285" t="s">
        <v>287</v>
      </c>
      <c r="BC77" s="291" t="s">
        <v>83</v>
      </c>
      <c r="BD77" s="291"/>
      <c r="BE77" s="284"/>
      <c r="BF77" s="285"/>
      <c r="BG77" s="285"/>
      <c r="BH77" s="284"/>
      <c r="BI77" s="284"/>
      <c r="BJ77" s="284"/>
      <c r="BK77" s="285"/>
      <c r="BL77" s="291"/>
      <c r="BM77" s="284"/>
      <c r="BN77" s="285"/>
      <c r="BO77" s="285"/>
      <c r="BP77" s="284"/>
      <c r="BQ77" s="284"/>
      <c r="BR77" s="284"/>
      <c r="BS77" s="285"/>
      <c r="BT77" s="291"/>
      <c r="BU77" s="284"/>
      <c r="BV77" s="285"/>
      <c r="BW77" s="285"/>
      <c r="BX77" s="284"/>
      <c r="BY77" s="284"/>
      <c r="BZ77" s="284"/>
      <c r="CA77" s="285"/>
      <c r="CB77" s="291"/>
      <c r="CC77" s="284"/>
      <c r="CD77" s="285"/>
      <c r="CE77" s="285"/>
      <c r="CF77" s="284"/>
      <c r="CG77" s="284"/>
      <c r="CH77" s="284"/>
      <c r="CI77" s="285"/>
      <c r="CJ77" s="291"/>
      <c r="CK77" s="284"/>
      <c r="CL77" s="285"/>
      <c r="CM77" s="285"/>
      <c r="CN77" s="284"/>
      <c r="CO77" s="284"/>
      <c r="CP77" s="284"/>
      <c r="CQ77" s="285"/>
      <c r="CR77" s="291"/>
      <c r="CS77" s="284"/>
      <c r="CT77" s="285"/>
      <c r="CU77" s="285"/>
      <c r="CV77" s="284"/>
      <c r="CW77" s="284"/>
      <c r="CX77" s="284"/>
      <c r="CY77" s="285"/>
      <c r="CZ77" s="291"/>
      <c r="DA77" s="284"/>
      <c r="DB77" s="285"/>
      <c r="DC77" s="285"/>
      <c r="DD77" s="284"/>
      <c r="DE77" s="284"/>
      <c r="DF77" s="284"/>
      <c r="DG77" s="285"/>
      <c r="DH77" s="291"/>
      <c r="DI77" s="284"/>
      <c r="DJ77" s="285"/>
      <c r="DK77" s="285"/>
      <c r="DL77" s="284"/>
      <c r="DM77" s="284"/>
      <c r="DN77" s="284"/>
      <c r="DO77" s="285"/>
      <c r="DP77" s="291"/>
      <c r="DQ77" s="284"/>
      <c r="DR77" s="285"/>
      <c r="DS77" s="285"/>
      <c r="DT77" s="284"/>
      <c r="DU77" s="284"/>
      <c r="DV77" s="284"/>
      <c r="DW77" s="285"/>
      <c r="DX77" s="291"/>
    </row>
    <row r="78" spans="1:128" s="15" customFormat="1" ht="90" x14ac:dyDescent="0.2">
      <c r="A78" s="10"/>
      <c r="B78" s="10"/>
      <c r="C78" s="10"/>
      <c r="D78" s="290" t="s">
        <v>288</v>
      </c>
      <c r="E78" s="304"/>
      <c r="F78" s="299" t="s">
        <v>289</v>
      </c>
      <c r="G78" s="283"/>
      <c r="H78" s="284" t="s">
        <v>289</v>
      </c>
      <c r="I78" s="283"/>
      <c r="J78" s="283"/>
      <c r="K78" s="283"/>
      <c r="L78" s="283"/>
      <c r="M78" s="309"/>
      <c r="N78" s="315"/>
      <c r="O78" s="283"/>
      <c r="P78" s="283"/>
      <c r="Q78" s="283"/>
      <c r="R78" s="283"/>
      <c r="S78" s="283"/>
      <c r="T78" s="283"/>
      <c r="U78" s="283"/>
      <c r="V78" s="283"/>
      <c r="W78" s="283"/>
      <c r="X78" s="283"/>
      <c r="Y78" s="283"/>
      <c r="Z78" s="283"/>
      <c r="AA78" s="283"/>
      <c r="AB78" s="283"/>
      <c r="AC78" s="283"/>
      <c r="AD78" s="283"/>
      <c r="AE78" s="283"/>
      <c r="AF78" s="283"/>
      <c r="AG78" s="283"/>
      <c r="AH78" s="304"/>
      <c r="AI78" s="299" t="s">
        <v>289</v>
      </c>
      <c r="AJ78" s="284" t="s">
        <v>289</v>
      </c>
      <c r="AK78" s="285" t="s">
        <v>290</v>
      </c>
      <c r="AL78" s="284" t="s">
        <v>289</v>
      </c>
      <c r="AM78" s="284" t="s">
        <v>289</v>
      </c>
      <c r="AN78" s="285" t="s">
        <v>290</v>
      </c>
      <c r="AO78" s="285" t="s">
        <v>290</v>
      </c>
      <c r="AP78" s="284" t="s">
        <v>289</v>
      </c>
      <c r="AQ78" s="284" t="s">
        <v>289</v>
      </c>
      <c r="AR78" s="284" t="s">
        <v>289</v>
      </c>
      <c r="AS78" s="285" t="s">
        <v>290</v>
      </c>
      <c r="AT78" s="285" t="s">
        <v>290</v>
      </c>
      <c r="AU78" s="284" t="s">
        <v>289</v>
      </c>
      <c r="AV78" s="284" t="s">
        <v>289</v>
      </c>
      <c r="AW78" s="284" t="s">
        <v>289</v>
      </c>
      <c r="AX78" s="284" t="s">
        <v>289</v>
      </c>
      <c r="AY78" s="285" t="s">
        <v>290</v>
      </c>
      <c r="AZ78" s="284" t="s">
        <v>289</v>
      </c>
      <c r="BA78" s="284" t="s">
        <v>289</v>
      </c>
      <c r="BB78" s="284" t="s">
        <v>289</v>
      </c>
      <c r="BC78" s="292" t="s">
        <v>290</v>
      </c>
      <c r="BD78" s="292"/>
      <c r="BE78" s="284"/>
      <c r="BF78" s="284"/>
      <c r="BG78" s="284"/>
      <c r="BH78" s="285"/>
      <c r="BI78" s="284"/>
      <c r="BJ78" s="284"/>
      <c r="BK78" s="284"/>
      <c r="BL78" s="292"/>
      <c r="BM78" s="284"/>
      <c r="BN78" s="284"/>
      <c r="BO78" s="284"/>
      <c r="BP78" s="285"/>
      <c r="BQ78" s="284"/>
      <c r="BR78" s="284"/>
      <c r="BS78" s="284"/>
      <c r="BT78" s="292"/>
      <c r="BU78" s="284"/>
      <c r="BV78" s="284"/>
      <c r="BW78" s="284"/>
      <c r="BX78" s="285"/>
      <c r="BY78" s="284"/>
      <c r="BZ78" s="284"/>
      <c r="CA78" s="284"/>
      <c r="CB78" s="292"/>
      <c r="CC78" s="284"/>
      <c r="CD78" s="284"/>
      <c r="CE78" s="284"/>
      <c r="CF78" s="285"/>
      <c r="CG78" s="284"/>
      <c r="CH78" s="284"/>
      <c r="CI78" s="284"/>
      <c r="CJ78" s="292"/>
      <c r="CK78" s="284"/>
      <c r="CL78" s="284"/>
      <c r="CM78" s="284"/>
      <c r="CN78" s="285"/>
      <c r="CO78" s="284"/>
      <c r="CP78" s="284"/>
      <c r="CQ78" s="284"/>
      <c r="CR78" s="292"/>
      <c r="CS78" s="284"/>
      <c r="CT78" s="284"/>
      <c r="CU78" s="284"/>
      <c r="CV78" s="285"/>
      <c r="CW78" s="284"/>
      <c r="CX78" s="284"/>
      <c r="CY78" s="284"/>
      <c r="CZ78" s="292"/>
      <c r="DA78" s="284"/>
      <c r="DB78" s="284"/>
      <c r="DC78" s="284"/>
      <c r="DD78" s="285"/>
      <c r="DE78" s="284"/>
      <c r="DF78" s="284"/>
      <c r="DG78" s="284"/>
      <c r="DH78" s="292"/>
      <c r="DI78" s="284"/>
      <c r="DJ78" s="284"/>
      <c r="DK78" s="284"/>
      <c r="DL78" s="285"/>
      <c r="DM78" s="284"/>
      <c r="DN78" s="284"/>
      <c r="DO78" s="284"/>
      <c r="DP78" s="292"/>
      <c r="DQ78" s="284"/>
      <c r="DR78" s="284"/>
      <c r="DS78" s="284"/>
      <c r="DT78" s="285"/>
      <c r="DU78" s="284"/>
      <c r="DV78" s="284"/>
      <c r="DW78" s="284"/>
      <c r="DX78" s="292"/>
    </row>
    <row r="79" spans="1:128" ht="45.75" thickBot="1" x14ac:dyDescent="0.3">
      <c r="A79" s="10"/>
      <c r="B79" s="10"/>
      <c r="C79" s="10"/>
      <c r="D79" s="293" t="s">
        <v>291</v>
      </c>
      <c r="E79" s="305"/>
      <c r="F79" s="301" t="s">
        <v>292</v>
      </c>
      <c r="G79" s="296"/>
      <c r="H79" s="295" t="s">
        <v>293</v>
      </c>
      <c r="I79" s="296"/>
      <c r="J79" s="296"/>
      <c r="K79" s="296"/>
      <c r="L79" s="296"/>
      <c r="M79" s="310"/>
      <c r="N79" s="316"/>
      <c r="O79" s="296"/>
      <c r="P79" s="296"/>
      <c r="Q79" s="296"/>
      <c r="R79" s="296"/>
      <c r="S79" s="296"/>
      <c r="T79" s="296"/>
      <c r="U79" s="296"/>
      <c r="V79" s="296"/>
      <c r="W79" s="296"/>
      <c r="X79" s="296"/>
      <c r="Y79" s="296"/>
      <c r="Z79" s="296"/>
      <c r="AA79" s="296"/>
      <c r="AB79" s="296"/>
      <c r="AC79" s="296"/>
      <c r="AD79" s="296"/>
      <c r="AE79" s="296"/>
      <c r="AF79" s="296"/>
      <c r="AG79" s="296"/>
      <c r="AH79" s="317"/>
      <c r="AI79" s="301" t="s">
        <v>292</v>
      </c>
      <c r="AJ79" s="294" t="s">
        <v>292</v>
      </c>
      <c r="AK79" s="294" t="s">
        <v>292</v>
      </c>
      <c r="AL79" s="294" t="s">
        <v>292</v>
      </c>
      <c r="AM79" s="294" t="s">
        <v>292</v>
      </c>
      <c r="AN79" s="295" t="s">
        <v>293</v>
      </c>
      <c r="AO79" s="294" t="s">
        <v>292</v>
      </c>
      <c r="AP79" s="294" t="s">
        <v>292</v>
      </c>
      <c r="AQ79" s="295" t="s">
        <v>293</v>
      </c>
      <c r="AR79" s="294" t="s">
        <v>292</v>
      </c>
      <c r="AS79" s="295" t="s">
        <v>293</v>
      </c>
      <c r="AT79" s="294" t="s">
        <v>292</v>
      </c>
      <c r="AU79" s="294" t="s">
        <v>292</v>
      </c>
      <c r="AV79" s="294" t="s">
        <v>292</v>
      </c>
      <c r="AW79" s="294" t="s">
        <v>292</v>
      </c>
      <c r="AX79" s="294" t="s">
        <v>292</v>
      </c>
      <c r="AY79" s="294" t="s">
        <v>292</v>
      </c>
      <c r="AZ79" s="294" t="s">
        <v>292</v>
      </c>
      <c r="BA79" s="294" t="s">
        <v>292</v>
      </c>
      <c r="BB79" s="294" t="s">
        <v>292</v>
      </c>
      <c r="BC79" s="297" t="s">
        <v>292</v>
      </c>
      <c r="BD79" s="297"/>
      <c r="BE79" s="294"/>
      <c r="BF79" s="294"/>
      <c r="BG79" s="294"/>
      <c r="BH79" s="294"/>
      <c r="BI79" s="294"/>
      <c r="BJ79" s="294"/>
      <c r="BK79" s="294"/>
      <c r="BL79" s="297"/>
      <c r="BM79" s="294"/>
      <c r="BN79" s="294"/>
      <c r="BO79" s="294"/>
      <c r="BP79" s="294"/>
      <c r="BQ79" s="294"/>
      <c r="BR79" s="294"/>
      <c r="BS79" s="294"/>
      <c r="BT79" s="297"/>
      <c r="BU79" s="294"/>
      <c r="BV79" s="294"/>
      <c r="BW79" s="294"/>
      <c r="BX79" s="294"/>
      <c r="BY79" s="294"/>
      <c r="BZ79" s="294"/>
      <c r="CA79" s="294"/>
      <c r="CB79" s="297"/>
      <c r="CC79" s="294"/>
      <c r="CD79" s="294"/>
      <c r="CE79" s="294"/>
      <c r="CF79" s="294"/>
      <c r="CG79" s="294"/>
      <c r="CH79" s="294"/>
      <c r="CI79" s="294"/>
      <c r="CJ79" s="297"/>
      <c r="CK79" s="294"/>
      <c r="CL79" s="294"/>
      <c r="CM79" s="294"/>
      <c r="CN79" s="294"/>
      <c r="CO79" s="294"/>
      <c r="CP79" s="294"/>
      <c r="CQ79" s="294"/>
      <c r="CR79" s="297"/>
      <c r="CS79" s="294"/>
      <c r="CT79" s="294"/>
      <c r="CU79" s="294"/>
      <c r="CV79" s="294"/>
      <c r="CW79" s="294"/>
      <c r="CX79" s="294"/>
      <c r="CY79" s="294"/>
      <c r="CZ79" s="297"/>
      <c r="DA79" s="294"/>
      <c r="DB79" s="294"/>
      <c r="DC79" s="294"/>
      <c r="DD79" s="294"/>
      <c r="DE79" s="294"/>
      <c r="DF79" s="294"/>
      <c r="DG79" s="294"/>
      <c r="DH79" s="297"/>
      <c r="DI79" s="294"/>
      <c r="DJ79" s="294"/>
      <c r="DK79" s="294"/>
      <c r="DL79" s="294"/>
      <c r="DM79" s="294"/>
      <c r="DN79" s="294"/>
      <c r="DO79" s="294"/>
      <c r="DP79" s="297"/>
      <c r="DQ79" s="294"/>
      <c r="DR79" s="294"/>
      <c r="DS79" s="294"/>
      <c r="DT79" s="294"/>
      <c r="DU79" s="294"/>
      <c r="DV79" s="294"/>
      <c r="DW79" s="294"/>
      <c r="DX79" s="297"/>
    </row>
    <row r="80" spans="1:128" ht="45.75" thickBot="1" x14ac:dyDescent="0.25">
      <c r="A80" s="10"/>
      <c r="B80" s="10"/>
      <c r="C80" s="10"/>
      <c r="D80" s="562" t="s">
        <v>63</v>
      </c>
      <c r="E80" s="530"/>
      <c r="F80" s="318" t="s">
        <v>16</v>
      </c>
      <c r="G80" s="320" t="s">
        <v>195</v>
      </c>
      <c r="H80" s="319" t="s">
        <v>422</v>
      </c>
      <c r="I80" s="319" t="s">
        <v>423</v>
      </c>
      <c r="J80" s="319" t="s">
        <v>424</v>
      </c>
      <c r="K80" s="321" t="s">
        <v>425</v>
      </c>
      <c r="L80" s="321" t="s">
        <v>426</v>
      </c>
      <c r="M80" s="365" t="s">
        <v>427</v>
      </c>
      <c r="N80" s="375" t="s">
        <v>687</v>
      </c>
      <c r="O80" s="370" t="s">
        <v>428</v>
      </c>
      <c r="P80" s="322" t="s">
        <v>429</v>
      </c>
      <c r="Q80" s="322" t="s">
        <v>430</v>
      </c>
      <c r="R80" s="322" t="s">
        <v>431</v>
      </c>
      <c r="S80" s="322" t="s">
        <v>432</v>
      </c>
      <c r="T80" s="322" t="s">
        <v>433</v>
      </c>
      <c r="U80" s="322" t="s">
        <v>434</v>
      </c>
      <c r="V80" s="322" t="s">
        <v>435</v>
      </c>
      <c r="W80" s="323" t="s">
        <v>438</v>
      </c>
      <c r="X80" s="323" t="s">
        <v>439</v>
      </c>
      <c r="Y80" s="323" t="s">
        <v>440</v>
      </c>
      <c r="Z80" s="323" t="s">
        <v>441</v>
      </c>
      <c r="AA80" s="323" t="s">
        <v>442</v>
      </c>
      <c r="AB80" s="323" t="s">
        <v>443</v>
      </c>
      <c r="AC80" s="323" t="s">
        <v>444</v>
      </c>
      <c r="AD80" s="323" t="s">
        <v>445</v>
      </c>
      <c r="AE80" s="323" t="s">
        <v>446</v>
      </c>
      <c r="AF80" s="323" t="s">
        <v>447</v>
      </c>
      <c r="AG80" s="322" t="s">
        <v>436</v>
      </c>
      <c r="AH80" s="322" t="s">
        <v>437</v>
      </c>
      <c r="AI80" s="184" t="s">
        <v>174</v>
      </c>
      <c r="AJ80" s="184" t="s">
        <v>175</v>
      </c>
      <c r="AK80" s="184" t="s">
        <v>176</v>
      </c>
      <c r="AL80" s="184" t="s">
        <v>177</v>
      </c>
      <c r="AM80" s="184" t="s">
        <v>178</v>
      </c>
      <c r="AN80" s="184" t="s">
        <v>179</v>
      </c>
      <c r="AO80" s="184" t="s">
        <v>180</v>
      </c>
      <c r="AP80" s="184" t="s">
        <v>181</v>
      </c>
      <c r="AQ80" s="184" t="s">
        <v>182</v>
      </c>
      <c r="AR80" s="184" t="s">
        <v>183</v>
      </c>
      <c r="AS80" s="184" t="s">
        <v>184</v>
      </c>
      <c r="AT80" s="184" t="s">
        <v>185</v>
      </c>
      <c r="AU80" s="184" t="s">
        <v>186</v>
      </c>
      <c r="AV80" s="184" t="s">
        <v>187</v>
      </c>
      <c r="AW80" s="184" t="s">
        <v>188</v>
      </c>
      <c r="AX80" s="184" t="s">
        <v>189</v>
      </c>
      <c r="AY80" s="184" t="s">
        <v>190</v>
      </c>
      <c r="AZ80" s="184" t="s">
        <v>191</v>
      </c>
      <c r="BA80" s="184" t="s">
        <v>192</v>
      </c>
      <c r="BB80" s="184" t="s">
        <v>193</v>
      </c>
      <c r="BC80" s="324" t="s">
        <v>194</v>
      </c>
      <c r="BD80" s="381" t="s">
        <v>695</v>
      </c>
      <c r="BE80" s="525" t="s">
        <v>741</v>
      </c>
      <c r="BF80" s="523" t="s">
        <v>742</v>
      </c>
      <c r="BG80" s="523" t="s">
        <v>743</v>
      </c>
      <c r="BH80" s="523" t="s">
        <v>744</v>
      </c>
      <c r="BI80" s="523" t="s">
        <v>745</v>
      </c>
      <c r="BJ80" s="523" t="s">
        <v>746</v>
      </c>
      <c r="BK80" s="523" t="s">
        <v>747</v>
      </c>
      <c r="BL80" s="524" t="s">
        <v>748</v>
      </c>
      <c r="BM80" s="525" t="s">
        <v>749</v>
      </c>
      <c r="BN80" s="523" t="s">
        <v>750</v>
      </c>
      <c r="BO80" s="523" t="s">
        <v>751</v>
      </c>
      <c r="BP80" s="523" t="s">
        <v>752</v>
      </c>
      <c r="BQ80" s="523" t="s">
        <v>753</v>
      </c>
      <c r="BR80" s="523" t="s">
        <v>754</v>
      </c>
      <c r="BS80" s="523" t="s">
        <v>755</v>
      </c>
      <c r="BT80" s="524" t="s">
        <v>756</v>
      </c>
      <c r="BU80" s="525" t="s">
        <v>757</v>
      </c>
      <c r="BV80" s="523" t="s">
        <v>758</v>
      </c>
      <c r="BW80" s="523" t="s">
        <v>759</v>
      </c>
      <c r="BX80" s="523" t="s">
        <v>760</v>
      </c>
      <c r="BY80" s="523" t="s">
        <v>761</v>
      </c>
      <c r="BZ80" s="523" t="s">
        <v>762</v>
      </c>
      <c r="CA80" s="523" t="s">
        <v>763</v>
      </c>
      <c r="CB80" s="524" t="s">
        <v>764</v>
      </c>
      <c r="CC80" s="525" t="s">
        <v>765</v>
      </c>
      <c r="CD80" s="523" t="s">
        <v>766</v>
      </c>
      <c r="CE80" s="523" t="s">
        <v>767</v>
      </c>
      <c r="CF80" s="523" t="s">
        <v>768</v>
      </c>
      <c r="CG80" s="523" t="s">
        <v>769</v>
      </c>
      <c r="CH80" s="523" t="s">
        <v>770</v>
      </c>
      <c r="CI80" s="523" t="s">
        <v>771</v>
      </c>
      <c r="CJ80" s="524" t="s">
        <v>772</v>
      </c>
      <c r="CK80" s="525" t="s">
        <v>773</v>
      </c>
      <c r="CL80" s="523" t="s">
        <v>774</v>
      </c>
      <c r="CM80" s="523" t="s">
        <v>775</v>
      </c>
      <c r="CN80" s="523" t="s">
        <v>776</v>
      </c>
      <c r="CO80" s="523" t="s">
        <v>777</v>
      </c>
      <c r="CP80" s="523" t="s">
        <v>778</v>
      </c>
      <c r="CQ80" s="523" t="s">
        <v>779</v>
      </c>
      <c r="CR80" s="524" t="s">
        <v>780</v>
      </c>
      <c r="CS80" s="525" t="s">
        <v>781</v>
      </c>
      <c r="CT80" s="523" t="s">
        <v>782</v>
      </c>
      <c r="CU80" s="523" t="s">
        <v>783</v>
      </c>
      <c r="CV80" s="523" t="s">
        <v>784</v>
      </c>
      <c r="CW80" s="523" t="s">
        <v>785</v>
      </c>
      <c r="CX80" s="523" t="s">
        <v>786</v>
      </c>
      <c r="CY80" s="523" t="s">
        <v>787</v>
      </c>
      <c r="CZ80" s="524" t="s">
        <v>788</v>
      </c>
      <c r="DA80" s="525" t="s">
        <v>789</v>
      </c>
      <c r="DB80" s="523" t="s">
        <v>790</v>
      </c>
      <c r="DC80" s="523" t="s">
        <v>791</v>
      </c>
      <c r="DD80" s="523" t="s">
        <v>792</v>
      </c>
      <c r="DE80" s="523" t="s">
        <v>793</v>
      </c>
      <c r="DF80" s="523" t="s">
        <v>794</v>
      </c>
      <c r="DG80" s="523" t="s">
        <v>795</v>
      </c>
      <c r="DH80" s="524" t="s">
        <v>796</v>
      </c>
      <c r="DI80" s="525" t="s">
        <v>797</v>
      </c>
      <c r="DJ80" s="523" t="s">
        <v>798</v>
      </c>
      <c r="DK80" s="523" t="s">
        <v>799</v>
      </c>
      <c r="DL80" s="523" t="s">
        <v>800</v>
      </c>
      <c r="DM80" s="523" t="s">
        <v>801</v>
      </c>
      <c r="DN80" s="523" t="s">
        <v>802</v>
      </c>
      <c r="DO80" s="523" t="s">
        <v>803</v>
      </c>
      <c r="DP80" s="524" t="s">
        <v>804</v>
      </c>
      <c r="DQ80" s="525" t="s">
        <v>805</v>
      </c>
      <c r="DR80" s="523" t="s">
        <v>806</v>
      </c>
      <c r="DS80" s="523" t="s">
        <v>807</v>
      </c>
      <c r="DT80" s="523" t="s">
        <v>808</v>
      </c>
      <c r="DU80" s="523" t="s">
        <v>809</v>
      </c>
      <c r="DV80" s="523" t="s">
        <v>810</v>
      </c>
      <c r="DW80" s="523" t="s">
        <v>811</v>
      </c>
      <c r="DX80" s="524" t="s">
        <v>812</v>
      </c>
    </row>
    <row r="81" spans="1:128" ht="15" x14ac:dyDescent="0.2">
      <c r="A81" s="10"/>
      <c r="B81" s="10"/>
      <c r="C81" s="10"/>
      <c r="D81" s="325" t="s">
        <v>486</v>
      </c>
      <c r="E81" s="326" t="s">
        <v>487</v>
      </c>
      <c r="F81" s="326" t="s">
        <v>488</v>
      </c>
      <c r="G81" s="326" t="s">
        <v>59</v>
      </c>
      <c r="H81" s="327"/>
      <c r="I81" s="327"/>
      <c r="J81" s="327"/>
      <c r="K81" s="327" t="s">
        <v>59</v>
      </c>
      <c r="L81" s="327" t="s">
        <v>59</v>
      </c>
      <c r="M81" s="366" t="s">
        <v>59</v>
      </c>
      <c r="N81" s="325"/>
      <c r="O81" s="371"/>
      <c r="P81" s="326"/>
      <c r="Q81" s="326"/>
      <c r="R81" s="326"/>
      <c r="S81" s="326"/>
      <c r="T81" s="326"/>
      <c r="U81" s="326"/>
      <c r="V81" s="326"/>
      <c r="W81" s="326"/>
      <c r="X81" s="326"/>
      <c r="Y81" s="326" t="s">
        <v>59</v>
      </c>
      <c r="Z81" s="326"/>
      <c r="AA81" s="326"/>
      <c r="AB81" s="326"/>
      <c r="AC81" s="326" t="s">
        <v>489</v>
      </c>
      <c r="AD81" s="326" t="s">
        <v>59</v>
      </c>
      <c r="AE81" s="328" t="s">
        <v>490</v>
      </c>
      <c r="AF81" s="326" t="s">
        <v>59</v>
      </c>
      <c r="AG81" s="326"/>
      <c r="AH81" s="326"/>
      <c r="AI81" s="329"/>
      <c r="AJ81" s="329"/>
      <c r="AK81" s="329"/>
      <c r="AL81" s="329"/>
      <c r="AM81" s="329"/>
      <c r="AN81" s="330"/>
      <c r="AO81" s="329"/>
      <c r="AP81" s="329"/>
      <c r="AQ81" s="330"/>
      <c r="AR81" s="329"/>
      <c r="AS81" s="330"/>
      <c r="AT81" s="329"/>
      <c r="AU81" s="329"/>
      <c r="AV81" s="329"/>
      <c r="AW81" s="329"/>
      <c r="AX81" s="329"/>
      <c r="AY81" s="329"/>
      <c r="AZ81" s="329"/>
      <c r="BA81" s="329"/>
      <c r="BB81" s="329"/>
      <c r="BC81" s="331"/>
      <c r="BD81" s="331"/>
      <c r="BE81" s="329"/>
      <c r="BF81" s="329"/>
      <c r="BG81" s="329"/>
      <c r="BH81" s="329"/>
      <c r="BI81" s="329"/>
      <c r="BJ81" s="329"/>
      <c r="BK81" s="329"/>
      <c r="BL81" s="331"/>
      <c r="BM81" s="329"/>
      <c r="BN81" s="329"/>
      <c r="BO81" s="329"/>
      <c r="BP81" s="329"/>
      <c r="BQ81" s="329"/>
      <c r="BR81" s="329"/>
      <c r="BS81" s="329"/>
      <c r="BT81" s="331"/>
      <c r="BU81" s="329"/>
      <c r="BV81" s="329"/>
      <c r="BW81" s="329"/>
      <c r="BX81" s="329"/>
      <c r="BY81" s="329"/>
      <c r="BZ81" s="329"/>
      <c r="CA81" s="329"/>
      <c r="CB81" s="331"/>
      <c r="CC81" s="329"/>
      <c r="CD81" s="329"/>
      <c r="CE81" s="329"/>
      <c r="CF81" s="329"/>
      <c r="CG81" s="329"/>
      <c r="CH81" s="329"/>
      <c r="CI81" s="329"/>
      <c r="CJ81" s="331"/>
      <c r="CK81" s="329"/>
      <c r="CL81" s="329"/>
      <c r="CM81" s="329"/>
      <c r="CN81" s="329"/>
      <c r="CO81" s="329"/>
      <c r="CP81" s="329"/>
      <c r="CQ81" s="329"/>
      <c r="CR81" s="331"/>
      <c r="CS81" s="329"/>
      <c r="CT81" s="329"/>
      <c r="CU81" s="329"/>
      <c r="CV81" s="329"/>
      <c r="CW81" s="329"/>
      <c r="CX81" s="329"/>
      <c r="CY81" s="329"/>
      <c r="CZ81" s="331"/>
      <c r="DA81" s="329"/>
      <c r="DB81" s="329"/>
      <c r="DC81" s="329"/>
      <c r="DD81" s="329"/>
      <c r="DE81" s="329"/>
      <c r="DF81" s="329"/>
      <c r="DG81" s="329"/>
      <c r="DH81" s="331"/>
      <c r="DI81" s="329"/>
      <c r="DJ81" s="329"/>
      <c r="DK81" s="329"/>
      <c r="DL81" s="329"/>
      <c r="DM81" s="329"/>
      <c r="DN81" s="329"/>
      <c r="DO81" s="329"/>
      <c r="DP81" s="331"/>
      <c r="DQ81" s="329"/>
      <c r="DR81" s="329"/>
      <c r="DS81" s="329"/>
      <c r="DT81" s="329"/>
      <c r="DU81" s="329"/>
      <c r="DV81" s="329"/>
      <c r="DW81" s="329"/>
      <c r="DX81" s="331"/>
    </row>
    <row r="82" spans="1:128" ht="15" x14ac:dyDescent="0.25">
      <c r="A82" s="10"/>
      <c r="B82" s="10"/>
      <c r="C82" s="10"/>
      <c r="D82" s="332" t="s">
        <v>491</v>
      </c>
      <c r="E82" s="333" t="s">
        <v>492</v>
      </c>
      <c r="F82" s="333" t="s">
        <v>77</v>
      </c>
      <c r="G82" s="333" t="s">
        <v>59</v>
      </c>
      <c r="H82" s="334"/>
      <c r="I82" s="334"/>
      <c r="J82" s="334"/>
      <c r="K82" s="334" t="s">
        <v>59</v>
      </c>
      <c r="L82" s="334" t="s">
        <v>59</v>
      </c>
      <c r="M82" s="367" t="s">
        <v>59</v>
      </c>
      <c r="N82" s="332"/>
      <c r="O82" s="372"/>
      <c r="P82" s="333"/>
      <c r="Q82" s="333"/>
      <c r="R82" s="333"/>
      <c r="S82" s="333"/>
      <c r="T82" s="333"/>
      <c r="U82" s="333"/>
      <c r="V82" s="333"/>
      <c r="W82" s="333"/>
      <c r="X82" s="333"/>
      <c r="Y82" s="333" t="s">
        <v>59</v>
      </c>
      <c r="Z82" s="333"/>
      <c r="AA82" s="333"/>
      <c r="AB82" s="333" t="s">
        <v>493</v>
      </c>
      <c r="AC82" s="73" t="s">
        <v>494</v>
      </c>
      <c r="AD82" s="333" t="s">
        <v>59</v>
      </c>
      <c r="AE82" s="333" t="s">
        <v>59</v>
      </c>
      <c r="AF82" s="333" t="s">
        <v>495</v>
      </c>
      <c r="AG82" s="333"/>
      <c r="AH82" s="333"/>
      <c r="AI82" s="335"/>
      <c r="AJ82" s="335"/>
      <c r="AK82" s="335"/>
      <c r="AL82" s="335"/>
      <c r="AM82" s="335"/>
      <c r="AN82" s="336"/>
      <c r="AO82" s="335"/>
      <c r="AP82" s="335"/>
      <c r="AQ82" s="336"/>
      <c r="AR82" s="335"/>
      <c r="AS82" s="336"/>
      <c r="AT82" s="335"/>
      <c r="AU82" s="335"/>
      <c r="AV82" s="335"/>
      <c r="AW82" s="335"/>
      <c r="AX82" s="335"/>
      <c r="AY82" s="335"/>
      <c r="AZ82" s="335"/>
      <c r="BA82" s="335"/>
      <c r="BB82" s="335"/>
      <c r="BC82" s="337"/>
      <c r="BD82" s="337"/>
      <c r="BE82" s="335"/>
      <c r="BF82" s="335"/>
      <c r="BG82" s="335"/>
      <c r="BH82" s="335"/>
      <c r="BI82" s="335"/>
      <c r="BJ82" s="335"/>
      <c r="BK82" s="335"/>
      <c r="BL82" s="337"/>
      <c r="BM82" s="335"/>
      <c r="BN82" s="335"/>
      <c r="BO82" s="335"/>
      <c r="BP82" s="335"/>
      <c r="BQ82" s="335"/>
      <c r="BR82" s="335"/>
      <c r="BS82" s="335"/>
      <c r="BT82" s="337"/>
      <c r="BU82" s="335"/>
      <c r="BV82" s="335"/>
      <c r="BW82" s="335"/>
      <c r="BX82" s="335"/>
      <c r="BY82" s="335"/>
      <c r="BZ82" s="335"/>
      <c r="CA82" s="335"/>
      <c r="CB82" s="337"/>
      <c r="CC82" s="335"/>
      <c r="CD82" s="335"/>
      <c r="CE82" s="335"/>
      <c r="CF82" s="335"/>
      <c r="CG82" s="335"/>
      <c r="CH82" s="335"/>
      <c r="CI82" s="335"/>
      <c r="CJ82" s="337"/>
      <c r="CK82" s="335"/>
      <c r="CL82" s="335"/>
      <c r="CM82" s="335"/>
      <c r="CN82" s="335"/>
      <c r="CO82" s="335"/>
      <c r="CP82" s="335"/>
      <c r="CQ82" s="335"/>
      <c r="CR82" s="337"/>
      <c r="CS82" s="335"/>
      <c r="CT82" s="335"/>
      <c r="CU82" s="335"/>
      <c r="CV82" s="335"/>
      <c r="CW82" s="335"/>
      <c r="CX82" s="335"/>
      <c r="CY82" s="335"/>
      <c r="CZ82" s="337"/>
      <c r="DA82" s="335"/>
      <c r="DB82" s="335"/>
      <c r="DC82" s="335"/>
      <c r="DD82" s="335"/>
      <c r="DE82" s="335"/>
      <c r="DF82" s="335"/>
      <c r="DG82" s="335"/>
      <c r="DH82" s="337"/>
      <c r="DI82" s="335"/>
      <c r="DJ82" s="335"/>
      <c r="DK82" s="335"/>
      <c r="DL82" s="335"/>
      <c r="DM82" s="335"/>
      <c r="DN82" s="335"/>
      <c r="DO82" s="335"/>
      <c r="DP82" s="337"/>
      <c r="DQ82" s="335"/>
      <c r="DR82" s="335"/>
      <c r="DS82" s="335"/>
      <c r="DT82" s="335"/>
      <c r="DU82" s="335"/>
      <c r="DV82" s="335"/>
      <c r="DW82" s="335"/>
      <c r="DX82" s="337"/>
    </row>
    <row r="83" spans="1:128" ht="15" x14ac:dyDescent="0.25">
      <c r="A83" s="10"/>
      <c r="B83" s="10"/>
      <c r="C83" s="10"/>
      <c r="D83" s="332" t="s">
        <v>496</v>
      </c>
      <c r="E83" s="333" t="s">
        <v>492</v>
      </c>
      <c r="F83" s="333" t="s">
        <v>497</v>
      </c>
      <c r="G83" s="333" t="s">
        <v>59</v>
      </c>
      <c r="H83" s="334"/>
      <c r="I83" s="334"/>
      <c r="J83" s="334"/>
      <c r="K83" s="334" t="s">
        <v>59</v>
      </c>
      <c r="L83" s="334" t="s">
        <v>59</v>
      </c>
      <c r="M83" s="367" t="s">
        <v>59</v>
      </c>
      <c r="N83" s="332"/>
      <c r="O83" s="372"/>
      <c r="P83" s="333"/>
      <c r="Q83" s="333"/>
      <c r="R83" s="333"/>
      <c r="S83" s="333"/>
      <c r="T83" s="333"/>
      <c r="U83" s="333"/>
      <c r="V83" s="333"/>
      <c r="W83" s="333"/>
      <c r="X83" s="333"/>
      <c r="Y83" s="333" t="s">
        <v>59</v>
      </c>
      <c r="Z83" s="333"/>
      <c r="AA83" s="333"/>
      <c r="AB83" s="333"/>
      <c r="AC83" s="73" t="s">
        <v>498</v>
      </c>
      <c r="AD83" s="333" t="s">
        <v>59</v>
      </c>
      <c r="AE83" s="333" t="s">
        <v>59</v>
      </c>
      <c r="AF83" s="333" t="s">
        <v>59</v>
      </c>
      <c r="AG83" s="333"/>
      <c r="AH83" s="333"/>
      <c r="AI83" s="335"/>
      <c r="AJ83" s="335"/>
      <c r="AK83" s="335"/>
      <c r="AL83" s="335"/>
      <c r="AM83" s="335"/>
      <c r="AN83" s="336"/>
      <c r="AO83" s="335"/>
      <c r="AP83" s="335"/>
      <c r="AQ83" s="336"/>
      <c r="AR83" s="335"/>
      <c r="AS83" s="336"/>
      <c r="AT83" s="335"/>
      <c r="AU83" s="335"/>
      <c r="AV83" s="335"/>
      <c r="AW83" s="335"/>
      <c r="AX83" s="335"/>
      <c r="AY83" s="335"/>
      <c r="AZ83" s="335"/>
      <c r="BA83" s="335"/>
      <c r="BB83" s="335"/>
      <c r="BC83" s="337"/>
      <c r="BD83" s="337"/>
      <c r="BE83" s="335"/>
      <c r="BF83" s="335"/>
      <c r="BG83" s="335"/>
      <c r="BH83" s="335"/>
      <c r="BI83" s="335"/>
      <c r="BJ83" s="335"/>
      <c r="BK83" s="335"/>
      <c r="BL83" s="337"/>
      <c r="BM83" s="335"/>
      <c r="BN83" s="335"/>
      <c r="BO83" s="335"/>
      <c r="BP83" s="335"/>
      <c r="BQ83" s="335"/>
      <c r="BR83" s="335"/>
      <c r="BS83" s="335"/>
      <c r="BT83" s="337"/>
      <c r="BU83" s="335"/>
      <c r="BV83" s="335"/>
      <c r="BW83" s="335"/>
      <c r="BX83" s="335"/>
      <c r="BY83" s="335"/>
      <c r="BZ83" s="335"/>
      <c r="CA83" s="335"/>
      <c r="CB83" s="337"/>
      <c r="CC83" s="335"/>
      <c r="CD83" s="335"/>
      <c r="CE83" s="335"/>
      <c r="CF83" s="335"/>
      <c r="CG83" s="335"/>
      <c r="CH83" s="335"/>
      <c r="CI83" s="335"/>
      <c r="CJ83" s="337"/>
      <c r="CK83" s="335"/>
      <c r="CL83" s="335"/>
      <c r="CM83" s="335"/>
      <c r="CN83" s="335"/>
      <c r="CO83" s="335"/>
      <c r="CP83" s="335"/>
      <c r="CQ83" s="335"/>
      <c r="CR83" s="337"/>
      <c r="CS83" s="335"/>
      <c r="CT83" s="335"/>
      <c r="CU83" s="335"/>
      <c r="CV83" s="335"/>
      <c r="CW83" s="335"/>
      <c r="CX83" s="335"/>
      <c r="CY83" s="335"/>
      <c r="CZ83" s="337"/>
      <c r="DA83" s="335"/>
      <c r="DB83" s="335"/>
      <c r="DC83" s="335"/>
      <c r="DD83" s="335"/>
      <c r="DE83" s="335"/>
      <c r="DF83" s="335"/>
      <c r="DG83" s="335"/>
      <c r="DH83" s="337"/>
      <c r="DI83" s="335"/>
      <c r="DJ83" s="335"/>
      <c r="DK83" s="335"/>
      <c r="DL83" s="335"/>
      <c r="DM83" s="335"/>
      <c r="DN83" s="335"/>
      <c r="DO83" s="335"/>
      <c r="DP83" s="337"/>
      <c r="DQ83" s="335"/>
      <c r="DR83" s="335"/>
      <c r="DS83" s="335"/>
      <c r="DT83" s="335"/>
      <c r="DU83" s="335"/>
      <c r="DV83" s="335"/>
      <c r="DW83" s="335"/>
      <c r="DX83" s="337"/>
    </row>
    <row r="84" spans="1:128" ht="15" x14ac:dyDescent="0.25">
      <c r="A84" s="10"/>
      <c r="B84" s="10"/>
      <c r="C84" s="10"/>
      <c r="D84" s="332" t="s">
        <v>499</v>
      </c>
      <c r="E84" s="333" t="s">
        <v>492</v>
      </c>
      <c r="F84" s="333" t="s">
        <v>500</v>
      </c>
      <c r="G84" s="333" t="s">
        <v>59</v>
      </c>
      <c r="H84" s="334"/>
      <c r="I84" s="334"/>
      <c r="J84" s="334"/>
      <c r="K84" s="334" t="s">
        <v>59</v>
      </c>
      <c r="L84" s="334" t="s">
        <v>59</v>
      </c>
      <c r="M84" s="367" t="s">
        <v>59</v>
      </c>
      <c r="N84" s="332"/>
      <c r="O84" s="372"/>
      <c r="P84" s="333"/>
      <c r="Q84" s="333"/>
      <c r="R84" s="333"/>
      <c r="S84" s="333"/>
      <c r="T84" s="333"/>
      <c r="U84" s="333"/>
      <c r="V84" s="333"/>
      <c r="W84" s="333"/>
      <c r="X84" s="333"/>
      <c r="Y84" s="333" t="s">
        <v>59</v>
      </c>
      <c r="Z84" s="333"/>
      <c r="AA84" s="333"/>
      <c r="AB84" s="333"/>
      <c r="AC84" s="73" t="s">
        <v>501</v>
      </c>
      <c r="AD84" s="333" t="s">
        <v>59</v>
      </c>
      <c r="AE84" s="333" t="s">
        <v>59</v>
      </c>
      <c r="AF84" s="333" t="s">
        <v>59</v>
      </c>
      <c r="AG84" s="333"/>
      <c r="AH84" s="333"/>
      <c r="AI84" s="335"/>
      <c r="AJ84" s="335"/>
      <c r="AK84" s="335"/>
      <c r="AL84" s="335"/>
      <c r="AM84" s="335"/>
      <c r="AN84" s="336"/>
      <c r="AO84" s="335"/>
      <c r="AP84" s="335"/>
      <c r="AQ84" s="336"/>
      <c r="AR84" s="335"/>
      <c r="AS84" s="336"/>
      <c r="AT84" s="335"/>
      <c r="AU84" s="335"/>
      <c r="AV84" s="335"/>
      <c r="AW84" s="335"/>
      <c r="AX84" s="335"/>
      <c r="AY84" s="335"/>
      <c r="AZ84" s="335"/>
      <c r="BA84" s="335"/>
      <c r="BB84" s="335"/>
      <c r="BC84" s="337"/>
      <c r="BD84" s="337"/>
      <c r="BE84" s="335"/>
      <c r="BF84" s="335"/>
      <c r="BG84" s="335"/>
      <c r="BH84" s="335"/>
      <c r="BI84" s="335"/>
      <c r="BJ84" s="335"/>
      <c r="BK84" s="335"/>
      <c r="BL84" s="337"/>
      <c r="BM84" s="335"/>
      <c r="BN84" s="335"/>
      <c r="BO84" s="335"/>
      <c r="BP84" s="335"/>
      <c r="BQ84" s="335"/>
      <c r="BR84" s="335"/>
      <c r="BS84" s="335"/>
      <c r="BT84" s="337"/>
      <c r="BU84" s="335"/>
      <c r="BV84" s="335"/>
      <c r="BW84" s="335"/>
      <c r="BX84" s="335"/>
      <c r="BY84" s="335"/>
      <c r="BZ84" s="335"/>
      <c r="CA84" s="335"/>
      <c r="CB84" s="337"/>
      <c r="CC84" s="335"/>
      <c r="CD84" s="335"/>
      <c r="CE84" s="335"/>
      <c r="CF84" s="335"/>
      <c r="CG84" s="335"/>
      <c r="CH84" s="335"/>
      <c r="CI84" s="335"/>
      <c r="CJ84" s="337"/>
      <c r="CK84" s="335"/>
      <c r="CL84" s="335"/>
      <c r="CM84" s="335"/>
      <c r="CN84" s="335"/>
      <c r="CO84" s="335"/>
      <c r="CP84" s="335"/>
      <c r="CQ84" s="335"/>
      <c r="CR84" s="337"/>
      <c r="CS84" s="335"/>
      <c r="CT84" s="335"/>
      <c r="CU84" s="335"/>
      <c r="CV84" s="335"/>
      <c r="CW84" s="335"/>
      <c r="CX84" s="335"/>
      <c r="CY84" s="335"/>
      <c r="CZ84" s="337"/>
      <c r="DA84" s="335"/>
      <c r="DB84" s="335"/>
      <c r="DC84" s="335"/>
      <c r="DD84" s="335"/>
      <c r="DE84" s="335"/>
      <c r="DF84" s="335"/>
      <c r="DG84" s="335"/>
      <c r="DH84" s="337"/>
      <c r="DI84" s="335"/>
      <c r="DJ84" s="335"/>
      <c r="DK84" s="335"/>
      <c r="DL84" s="335"/>
      <c r="DM84" s="335"/>
      <c r="DN84" s="335"/>
      <c r="DO84" s="335"/>
      <c r="DP84" s="337"/>
      <c r="DQ84" s="335"/>
      <c r="DR84" s="335"/>
      <c r="DS84" s="335"/>
      <c r="DT84" s="335"/>
      <c r="DU84" s="335"/>
      <c r="DV84" s="335"/>
      <c r="DW84" s="335"/>
      <c r="DX84" s="337"/>
    </row>
    <row r="85" spans="1:128" ht="15" x14ac:dyDescent="0.2">
      <c r="A85" s="10"/>
      <c r="B85" s="10"/>
      <c r="C85" s="10"/>
      <c r="D85" s="332" t="s">
        <v>502</v>
      </c>
      <c r="E85" s="333" t="s">
        <v>492</v>
      </c>
      <c r="F85" s="333" t="s">
        <v>503</v>
      </c>
      <c r="G85" s="333" t="s">
        <v>59</v>
      </c>
      <c r="H85" s="334"/>
      <c r="I85" s="334"/>
      <c r="J85" s="334"/>
      <c r="K85" s="334" t="s">
        <v>59</v>
      </c>
      <c r="L85" s="334" t="s">
        <v>59</v>
      </c>
      <c r="M85" s="367" t="s">
        <v>59</v>
      </c>
      <c r="N85" s="332"/>
      <c r="O85" s="372"/>
      <c r="P85" s="333"/>
      <c r="Q85" s="333"/>
      <c r="R85" s="333"/>
      <c r="S85" s="333"/>
      <c r="T85" s="333"/>
      <c r="U85" s="333"/>
      <c r="V85" s="333"/>
      <c r="W85" s="333"/>
      <c r="X85" s="333"/>
      <c r="Y85" s="333" t="s">
        <v>59</v>
      </c>
      <c r="Z85" s="333"/>
      <c r="AA85" s="333"/>
      <c r="AB85" s="333"/>
      <c r="AC85" s="186" t="s">
        <v>504</v>
      </c>
      <c r="AD85" s="333" t="s">
        <v>59</v>
      </c>
      <c r="AE85" s="333" t="s">
        <v>59</v>
      </c>
      <c r="AF85" s="333" t="s">
        <v>59</v>
      </c>
      <c r="AG85" s="333"/>
      <c r="AH85" s="333"/>
      <c r="AI85" s="335"/>
      <c r="AJ85" s="335"/>
      <c r="AK85" s="335"/>
      <c r="AL85" s="335"/>
      <c r="AM85" s="335"/>
      <c r="AN85" s="336"/>
      <c r="AO85" s="335"/>
      <c r="AP85" s="335"/>
      <c r="AQ85" s="336"/>
      <c r="AR85" s="335"/>
      <c r="AS85" s="336"/>
      <c r="AT85" s="335"/>
      <c r="AU85" s="335"/>
      <c r="AV85" s="335"/>
      <c r="AW85" s="335"/>
      <c r="AX85" s="335"/>
      <c r="AY85" s="335"/>
      <c r="AZ85" s="335"/>
      <c r="BA85" s="335"/>
      <c r="BB85" s="335"/>
      <c r="BC85" s="337"/>
      <c r="BD85" s="337"/>
      <c r="BE85" s="335"/>
      <c r="BF85" s="335"/>
      <c r="BG85" s="335"/>
      <c r="BH85" s="335"/>
      <c r="BI85" s="335"/>
      <c r="BJ85" s="335"/>
      <c r="BK85" s="335"/>
      <c r="BL85" s="337"/>
      <c r="BM85" s="335"/>
      <c r="BN85" s="335"/>
      <c r="BO85" s="335"/>
      <c r="BP85" s="335"/>
      <c r="BQ85" s="335"/>
      <c r="BR85" s="335"/>
      <c r="BS85" s="335"/>
      <c r="BT85" s="337"/>
      <c r="BU85" s="335"/>
      <c r="BV85" s="335"/>
      <c r="BW85" s="335"/>
      <c r="BX85" s="335"/>
      <c r="BY85" s="335"/>
      <c r="BZ85" s="335"/>
      <c r="CA85" s="335"/>
      <c r="CB85" s="337"/>
      <c r="CC85" s="335"/>
      <c r="CD85" s="335"/>
      <c r="CE85" s="335"/>
      <c r="CF85" s="335"/>
      <c r="CG85" s="335"/>
      <c r="CH85" s="335"/>
      <c r="CI85" s="335"/>
      <c r="CJ85" s="337"/>
      <c r="CK85" s="335"/>
      <c r="CL85" s="335"/>
      <c r="CM85" s="335"/>
      <c r="CN85" s="335"/>
      <c r="CO85" s="335"/>
      <c r="CP85" s="335"/>
      <c r="CQ85" s="335"/>
      <c r="CR85" s="337"/>
      <c r="CS85" s="335"/>
      <c r="CT85" s="335"/>
      <c r="CU85" s="335"/>
      <c r="CV85" s="335"/>
      <c r="CW85" s="335"/>
      <c r="CX85" s="335"/>
      <c r="CY85" s="335"/>
      <c r="CZ85" s="337"/>
      <c r="DA85" s="335"/>
      <c r="DB85" s="335"/>
      <c r="DC85" s="335"/>
      <c r="DD85" s="335"/>
      <c r="DE85" s="335"/>
      <c r="DF85" s="335"/>
      <c r="DG85" s="335"/>
      <c r="DH85" s="337"/>
      <c r="DI85" s="335"/>
      <c r="DJ85" s="335"/>
      <c r="DK85" s="335"/>
      <c r="DL85" s="335"/>
      <c r="DM85" s="335"/>
      <c r="DN85" s="335"/>
      <c r="DO85" s="335"/>
      <c r="DP85" s="337"/>
      <c r="DQ85" s="335"/>
      <c r="DR85" s="335"/>
      <c r="DS85" s="335"/>
      <c r="DT85" s="335"/>
      <c r="DU85" s="335"/>
      <c r="DV85" s="335"/>
      <c r="DW85" s="335"/>
      <c r="DX85" s="337"/>
    </row>
    <row r="86" spans="1:128" ht="15" x14ac:dyDescent="0.25">
      <c r="A86" s="10"/>
      <c r="B86" s="10"/>
      <c r="C86" s="10"/>
      <c r="D86" s="332" t="s">
        <v>505</v>
      </c>
      <c r="E86" s="333" t="s">
        <v>506</v>
      </c>
      <c r="F86" s="333" t="s">
        <v>507</v>
      </c>
      <c r="G86" s="333" t="s">
        <v>59</v>
      </c>
      <c r="H86" s="334"/>
      <c r="I86" s="334"/>
      <c r="J86" s="334"/>
      <c r="K86" s="334" t="s">
        <v>59</v>
      </c>
      <c r="L86" s="334" t="s">
        <v>59</v>
      </c>
      <c r="M86" s="367" t="s">
        <v>59</v>
      </c>
      <c r="N86" s="332"/>
      <c r="O86" s="372"/>
      <c r="P86" s="333"/>
      <c r="Q86" s="333"/>
      <c r="R86" s="333"/>
      <c r="S86" s="333"/>
      <c r="T86" s="333"/>
      <c r="U86" s="333"/>
      <c r="V86" s="333"/>
      <c r="W86" s="333"/>
      <c r="X86" s="333"/>
      <c r="Y86" s="333" t="s">
        <v>59</v>
      </c>
      <c r="Z86" s="333"/>
      <c r="AA86" s="333"/>
      <c r="AB86" s="333"/>
      <c r="AC86" s="333" t="s">
        <v>59</v>
      </c>
      <c r="AD86" s="73" t="s">
        <v>508</v>
      </c>
      <c r="AE86" s="186" t="s">
        <v>508</v>
      </c>
      <c r="AF86" s="333" t="s">
        <v>59</v>
      </c>
      <c r="AG86" s="333"/>
      <c r="AH86" s="333"/>
      <c r="AI86" s="335"/>
      <c r="AJ86" s="335"/>
      <c r="AK86" s="335"/>
      <c r="AL86" s="335"/>
      <c r="AM86" s="335"/>
      <c r="AN86" s="336"/>
      <c r="AO86" s="335"/>
      <c r="AP86" s="335"/>
      <c r="AQ86" s="336"/>
      <c r="AR86" s="335"/>
      <c r="AS86" s="336"/>
      <c r="AT86" s="335"/>
      <c r="AU86" s="335"/>
      <c r="AV86" s="335"/>
      <c r="AW86" s="335"/>
      <c r="AX86" s="335"/>
      <c r="AY86" s="335"/>
      <c r="AZ86" s="335"/>
      <c r="BA86" s="335"/>
      <c r="BB86" s="335"/>
      <c r="BC86" s="337"/>
      <c r="BD86" s="337"/>
      <c r="BE86" s="335"/>
      <c r="BF86" s="335"/>
      <c r="BG86" s="335"/>
      <c r="BH86" s="335"/>
      <c r="BI86" s="335"/>
      <c r="BJ86" s="335"/>
      <c r="BK86" s="335"/>
      <c r="BL86" s="337"/>
      <c r="BM86" s="335"/>
      <c r="BN86" s="335"/>
      <c r="BO86" s="335"/>
      <c r="BP86" s="335"/>
      <c r="BQ86" s="335"/>
      <c r="BR86" s="335"/>
      <c r="BS86" s="335"/>
      <c r="BT86" s="337"/>
      <c r="BU86" s="335"/>
      <c r="BV86" s="335"/>
      <c r="BW86" s="335"/>
      <c r="BX86" s="335"/>
      <c r="BY86" s="335"/>
      <c r="BZ86" s="335"/>
      <c r="CA86" s="335"/>
      <c r="CB86" s="337"/>
      <c r="CC86" s="335"/>
      <c r="CD86" s="335"/>
      <c r="CE86" s="335"/>
      <c r="CF86" s="335"/>
      <c r="CG86" s="335"/>
      <c r="CH86" s="335"/>
      <c r="CI86" s="335"/>
      <c r="CJ86" s="337"/>
      <c r="CK86" s="335"/>
      <c r="CL86" s="335"/>
      <c r="CM86" s="335"/>
      <c r="CN86" s="335"/>
      <c r="CO86" s="335"/>
      <c r="CP86" s="335"/>
      <c r="CQ86" s="335"/>
      <c r="CR86" s="337"/>
      <c r="CS86" s="335"/>
      <c r="CT86" s="335"/>
      <c r="CU86" s="335"/>
      <c r="CV86" s="335"/>
      <c r="CW86" s="335"/>
      <c r="CX86" s="335"/>
      <c r="CY86" s="335"/>
      <c r="CZ86" s="337"/>
      <c r="DA86" s="335"/>
      <c r="DB86" s="335"/>
      <c r="DC86" s="335"/>
      <c r="DD86" s="335"/>
      <c r="DE86" s="335"/>
      <c r="DF86" s="335"/>
      <c r="DG86" s="335"/>
      <c r="DH86" s="337"/>
      <c r="DI86" s="335"/>
      <c r="DJ86" s="335"/>
      <c r="DK86" s="335"/>
      <c r="DL86" s="335"/>
      <c r="DM86" s="335"/>
      <c r="DN86" s="335"/>
      <c r="DO86" s="335"/>
      <c r="DP86" s="337"/>
      <c r="DQ86" s="335"/>
      <c r="DR86" s="335"/>
      <c r="DS86" s="335"/>
      <c r="DT86" s="335"/>
      <c r="DU86" s="335"/>
      <c r="DV86" s="335"/>
      <c r="DW86" s="335"/>
      <c r="DX86" s="337"/>
    </row>
    <row r="87" spans="1:128" ht="15" x14ac:dyDescent="0.2">
      <c r="A87" s="10"/>
      <c r="B87" s="10"/>
      <c r="C87" s="10"/>
      <c r="D87" s="332" t="s">
        <v>509</v>
      </c>
      <c r="E87" s="333" t="s">
        <v>506</v>
      </c>
      <c r="F87" s="333" t="s">
        <v>59</v>
      </c>
      <c r="G87" s="333">
        <v>0</v>
      </c>
      <c r="H87" s="334"/>
      <c r="I87" s="334"/>
      <c r="J87" s="334"/>
      <c r="K87" s="334">
        <v>0</v>
      </c>
      <c r="L87" s="334">
        <v>0</v>
      </c>
      <c r="M87" s="367">
        <v>0</v>
      </c>
      <c r="N87" s="332"/>
      <c r="O87" s="372"/>
      <c r="P87" s="333"/>
      <c r="Q87" s="333"/>
      <c r="R87" s="333"/>
      <c r="S87" s="333"/>
      <c r="T87" s="333"/>
      <c r="U87" s="333"/>
      <c r="V87" s="333"/>
      <c r="W87" s="333"/>
      <c r="X87" s="333"/>
      <c r="Y87" s="333" t="s">
        <v>59</v>
      </c>
      <c r="Z87" s="333"/>
      <c r="AA87" s="333"/>
      <c r="AB87" s="333"/>
      <c r="AC87" s="333" t="s">
        <v>59</v>
      </c>
      <c r="AD87" s="333" t="s">
        <v>59</v>
      </c>
      <c r="AE87" s="333" t="s">
        <v>59</v>
      </c>
      <c r="AF87" s="333" t="s">
        <v>59</v>
      </c>
      <c r="AG87" s="333"/>
      <c r="AH87" s="333"/>
      <c r="AI87" s="335"/>
      <c r="AJ87" s="335"/>
      <c r="AK87" s="335"/>
      <c r="AL87" s="335"/>
      <c r="AM87" s="335"/>
      <c r="AN87" s="336"/>
      <c r="AO87" s="335"/>
      <c r="AP87" s="335"/>
      <c r="AQ87" s="336"/>
      <c r="AR87" s="335"/>
      <c r="AS87" s="336"/>
      <c r="AT87" s="335"/>
      <c r="AU87" s="335"/>
      <c r="AV87" s="335"/>
      <c r="AW87" s="335"/>
      <c r="AX87" s="335"/>
      <c r="AY87" s="335"/>
      <c r="AZ87" s="335"/>
      <c r="BA87" s="335"/>
      <c r="BB87" s="335"/>
      <c r="BC87" s="337"/>
      <c r="BD87" s="337"/>
      <c r="BE87" s="335"/>
      <c r="BF87" s="335"/>
      <c r="BG87" s="335"/>
      <c r="BH87" s="335"/>
      <c r="BI87" s="335"/>
      <c r="BJ87" s="335"/>
      <c r="BK87" s="335"/>
      <c r="BL87" s="337"/>
      <c r="BM87" s="335"/>
      <c r="BN87" s="335"/>
      <c r="BO87" s="335"/>
      <c r="BP87" s="335"/>
      <c r="BQ87" s="335"/>
      <c r="BR87" s="335"/>
      <c r="BS87" s="335"/>
      <c r="BT87" s="337"/>
      <c r="BU87" s="335"/>
      <c r="BV87" s="335"/>
      <c r="BW87" s="335"/>
      <c r="BX87" s="335"/>
      <c r="BY87" s="335"/>
      <c r="BZ87" s="335"/>
      <c r="CA87" s="335"/>
      <c r="CB87" s="337"/>
      <c r="CC87" s="335"/>
      <c r="CD87" s="335"/>
      <c r="CE87" s="335"/>
      <c r="CF87" s="335"/>
      <c r="CG87" s="335"/>
      <c r="CH87" s="335"/>
      <c r="CI87" s="335"/>
      <c r="CJ87" s="337"/>
      <c r="CK87" s="335"/>
      <c r="CL87" s="335"/>
      <c r="CM87" s="335"/>
      <c r="CN87" s="335"/>
      <c r="CO87" s="335"/>
      <c r="CP87" s="335"/>
      <c r="CQ87" s="335"/>
      <c r="CR87" s="337"/>
      <c r="CS87" s="335"/>
      <c r="CT87" s="335"/>
      <c r="CU87" s="335"/>
      <c r="CV87" s="335"/>
      <c r="CW87" s="335"/>
      <c r="CX87" s="335"/>
      <c r="CY87" s="335"/>
      <c r="CZ87" s="337"/>
      <c r="DA87" s="335"/>
      <c r="DB87" s="335"/>
      <c r="DC87" s="335"/>
      <c r="DD87" s="335"/>
      <c r="DE87" s="335"/>
      <c r="DF87" s="335"/>
      <c r="DG87" s="335"/>
      <c r="DH87" s="337"/>
      <c r="DI87" s="335"/>
      <c r="DJ87" s="335"/>
      <c r="DK87" s="335"/>
      <c r="DL87" s="335"/>
      <c r="DM87" s="335"/>
      <c r="DN87" s="335"/>
      <c r="DO87" s="335"/>
      <c r="DP87" s="337"/>
      <c r="DQ87" s="335"/>
      <c r="DR87" s="335"/>
      <c r="DS87" s="335"/>
      <c r="DT87" s="335"/>
      <c r="DU87" s="335"/>
      <c r="DV87" s="335"/>
      <c r="DW87" s="335"/>
      <c r="DX87" s="337"/>
    </row>
    <row r="88" spans="1:128" ht="15" x14ac:dyDescent="0.25">
      <c r="A88" s="10"/>
      <c r="B88" s="10"/>
      <c r="C88" s="10"/>
      <c r="D88" s="332" t="s">
        <v>510</v>
      </c>
      <c r="E88" s="333" t="s">
        <v>506</v>
      </c>
      <c r="F88" s="333" t="s">
        <v>511</v>
      </c>
      <c r="G88" s="333" t="s">
        <v>59</v>
      </c>
      <c r="H88" s="334"/>
      <c r="I88" s="334"/>
      <c r="J88" s="334"/>
      <c r="K88" s="334" t="s">
        <v>59</v>
      </c>
      <c r="L88" s="334" t="s">
        <v>59</v>
      </c>
      <c r="M88" s="367" t="s">
        <v>59</v>
      </c>
      <c r="N88" s="332"/>
      <c r="O88" s="372"/>
      <c r="P88" s="333"/>
      <c r="Q88" s="333"/>
      <c r="R88" s="333"/>
      <c r="S88" s="333"/>
      <c r="T88" s="333"/>
      <c r="U88" s="333"/>
      <c r="V88" s="333"/>
      <c r="W88" s="333"/>
      <c r="X88" s="333"/>
      <c r="Y88" s="333" t="s">
        <v>59</v>
      </c>
      <c r="Z88" s="333"/>
      <c r="AA88" s="333"/>
      <c r="AB88" s="333"/>
      <c r="AC88" s="73" t="s">
        <v>512</v>
      </c>
      <c r="AD88" s="333" t="s">
        <v>59</v>
      </c>
      <c r="AE88" s="333" t="s">
        <v>59</v>
      </c>
      <c r="AF88" s="333" t="s">
        <v>513</v>
      </c>
      <c r="AG88" s="333"/>
      <c r="AH88" s="333"/>
      <c r="AI88" s="335"/>
      <c r="AJ88" s="335"/>
      <c r="AK88" s="335"/>
      <c r="AL88" s="335"/>
      <c r="AM88" s="335"/>
      <c r="AN88" s="336"/>
      <c r="AO88" s="335"/>
      <c r="AP88" s="335"/>
      <c r="AQ88" s="336"/>
      <c r="AR88" s="335"/>
      <c r="AS88" s="336"/>
      <c r="AT88" s="335"/>
      <c r="AU88" s="335"/>
      <c r="AV88" s="335"/>
      <c r="AW88" s="335"/>
      <c r="AX88" s="335"/>
      <c r="AY88" s="335"/>
      <c r="AZ88" s="335"/>
      <c r="BA88" s="335"/>
      <c r="BB88" s="335"/>
      <c r="BC88" s="337"/>
      <c r="BD88" s="337"/>
      <c r="BE88" s="335"/>
      <c r="BF88" s="335"/>
      <c r="BG88" s="335"/>
      <c r="BH88" s="335"/>
      <c r="BI88" s="335"/>
      <c r="BJ88" s="335"/>
      <c r="BK88" s="335"/>
      <c r="BL88" s="337"/>
      <c r="BM88" s="335"/>
      <c r="BN88" s="335"/>
      <c r="BO88" s="335"/>
      <c r="BP88" s="335"/>
      <c r="BQ88" s="335"/>
      <c r="BR88" s="335"/>
      <c r="BS88" s="335"/>
      <c r="BT88" s="337"/>
      <c r="BU88" s="335"/>
      <c r="BV88" s="335"/>
      <c r="BW88" s="335"/>
      <c r="BX88" s="335"/>
      <c r="BY88" s="335"/>
      <c r="BZ88" s="335"/>
      <c r="CA88" s="335"/>
      <c r="CB88" s="337"/>
      <c r="CC88" s="335"/>
      <c r="CD88" s="335"/>
      <c r="CE88" s="335"/>
      <c r="CF88" s="335"/>
      <c r="CG88" s="335"/>
      <c r="CH88" s="335"/>
      <c r="CI88" s="335"/>
      <c r="CJ88" s="337"/>
      <c r="CK88" s="335"/>
      <c r="CL88" s="335"/>
      <c r="CM88" s="335"/>
      <c r="CN88" s="335"/>
      <c r="CO88" s="335"/>
      <c r="CP88" s="335"/>
      <c r="CQ88" s="335"/>
      <c r="CR88" s="337"/>
      <c r="CS88" s="335"/>
      <c r="CT88" s="335"/>
      <c r="CU88" s="335"/>
      <c r="CV88" s="335"/>
      <c r="CW88" s="335"/>
      <c r="CX88" s="335"/>
      <c r="CY88" s="335"/>
      <c r="CZ88" s="337"/>
      <c r="DA88" s="335"/>
      <c r="DB88" s="335"/>
      <c r="DC88" s="335"/>
      <c r="DD88" s="335"/>
      <c r="DE88" s="335"/>
      <c r="DF88" s="335"/>
      <c r="DG88" s="335"/>
      <c r="DH88" s="337"/>
      <c r="DI88" s="335"/>
      <c r="DJ88" s="335"/>
      <c r="DK88" s="335"/>
      <c r="DL88" s="335"/>
      <c r="DM88" s="335"/>
      <c r="DN88" s="335"/>
      <c r="DO88" s="335"/>
      <c r="DP88" s="337"/>
      <c r="DQ88" s="335"/>
      <c r="DR88" s="335"/>
      <c r="DS88" s="335"/>
      <c r="DT88" s="335"/>
      <c r="DU88" s="335"/>
      <c r="DV88" s="335"/>
      <c r="DW88" s="335"/>
      <c r="DX88" s="337"/>
    </row>
    <row r="89" spans="1:128" ht="15" x14ac:dyDescent="0.25">
      <c r="A89" s="10"/>
      <c r="B89" s="10"/>
      <c r="C89" s="10"/>
      <c r="D89" s="332" t="s">
        <v>514</v>
      </c>
      <c r="E89" s="333" t="s">
        <v>506</v>
      </c>
      <c r="F89" s="333" t="s">
        <v>515</v>
      </c>
      <c r="G89" s="333" t="s">
        <v>59</v>
      </c>
      <c r="H89" s="334"/>
      <c r="I89" s="334"/>
      <c r="J89" s="334"/>
      <c r="K89" s="334" t="s">
        <v>59</v>
      </c>
      <c r="L89" s="334" t="s">
        <v>59</v>
      </c>
      <c r="M89" s="367">
        <v>0</v>
      </c>
      <c r="N89" s="332"/>
      <c r="O89" s="372"/>
      <c r="P89" s="333"/>
      <c r="Q89" s="333"/>
      <c r="R89" s="333"/>
      <c r="S89" s="333"/>
      <c r="T89" s="333"/>
      <c r="U89" s="333"/>
      <c r="V89" s="333"/>
      <c r="W89" s="333"/>
      <c r="X89" s="333"/>
      <c r="Y89" s="333" t="s">
        <v>59</v>
      </c>
      <c r="Z89" s="333" t="s">
        <v>516</v>
      </c>
      <c r="AA89" s="333"/>
      <c r="AB89" s="333" t="s">
        <v>78</v>
      </c>
      <c r="AC89" s="73" t="s">
        <v>512</v>
      </c>
      <c r="AD89" s="333" t="s">
        <v>59</v>
      </c>
      <c r="AE89" s="333" t="s">
        <v>59</v>
      </c>
      <c r="AF89" s="333" t="s">
        <v>513</v>
      </c>
      <c r="AG89" s="333"/>
      <c r="AH89" s="333"/>
      <c r="AI89" s="335"/>
      <c r="AJ89" s="335"/>
      <c r="AK89" s="335"/>
      <c r="AL89" s="335"/>
      <c r="AM89" s="335"/>
      <c r="AN89" s="336"/>
      <c r="AO89" s="335"/>
      <c r="AP89" s="335"/>
      <c r="AQ89" s="336"/>
      <c r="AR89" s="335"/>
      <c r="AS89" s="336"/>
      <c r="AT89" s="335"/>
      <c r="AU89" s="335"/>
      <c r="AV89" s="335"/>
      <c r="AW89" s="335"/>
      <c r="AX89" s="335"/>
      <c r="AY89" s="335"/>
      <c r="AZ89" s="335"/>
      <c r="BA89" s="335"/>
      <c r="BB89" s="335"/>
      <c r="BC89" s="337"/>
      <c r="BD89" s="337"/>
      <c r="BE89" s="335"/>
      <c r="BF89" s="335"/>
      <c r="BG89" s="335"/>
      <c r="BH89" s="335"/>
      <c r="BI89" s="335"/>
      <c r="BJ89" s="335"/>
      <c r="BK89" s="335"/>
      <c r="BL89" s="337"/>
      <c r="BM89" s="335"/>
      <c r="BN89" s="335"/>
      <c r="BO89" s="335"/>
      <c r="BP89" s="335"/>
      <c r="BQ89" s="335"/>
      <c r="BR89" s="335"/>
      <c r="BS89" s="335"/>
      <c r="BT89" s="337"/>
      <c r="BU89" s="335"/>
      <c r="BV89" s="335"/>
      <c r="BW89" s="335"/>
      <c r="BX89" s="335"/>
      <c r="BY89" s="335"/>
      <c r="BZ89" s="335"/>
      <c r="CA89" s="335"/>
      <c r="CB89" s="337"/>
      <c r="CC89" s="335"/>
      <c r="CD89" s="335"/>
      <c r="CE89" s="335"/>
      <c r="CF89" s="335"/>
      <c r="CG89" s="335"/>
      <c r="CH89" s="335"/>
      <c r="CI89" s="335"/>
      <c r="CJ89" s="337"/>
      <c r="CK89" s="335"/>
      <c r="CL89" s="335"/>
      <c r="CM89" s="335"/>
      <c r="CN89" s="335"/>
      <c r="CO89" s="335"/>
      <c r="CP89" s="335"/>
      <c r="CQ89" s="335"/>
      <c r="CR89" s="337"/>
      <c r="CS89" s="335"/>
      <c r="CT89" s="335"/>
      <c r="CU89" s="335"/>
      <c r="CV89" s="335"/>
      <c r="CW89" s="335"/>
      <c r="CX89" s="335"/>
      <c r="CY89" s="335"/>
      <c r="CZ89" s="337"/>
      <c r="DA89" s="335"/>
      <c r="DB89" s="335"/>
      <c r="DC89" s="335"/>
      <c r="DD89" s="335"/>
      <c r="DE89" s="335"/>
      <c r="DF89" s="335"/>
      <c r="DG89" s="335"/>
      <c r="DH89" s="337"/>
      <c r="DI89" s="335"/>
      <c r="DJ89" s="335"/>
      <c r="DK89" s="335"/>
      <c r="DL89" s="335"/>
      <c r="DM89" s="335"/>
      <c r="DN89" s="335"/>
      <c r="DO89" s="335"/>
      <c r="DP89" s="337"/>
      <c r="DQ89" s="335"/>
      <c r="DR89" s="335"/>
      <c r="DS89" s="335"/>
      <c r="DT89" s="335"/>
      <c r="DU89" s="335"/>
      <c r="DV89" s="335"/>
      <c r="DW89" s="335"/>
      <c r="DX89" s="337"/>
    </row>
    <row r="90" spans="1:128" ht="15" x14ac:dyDescent="0.25">
      <c r="A90" s="10"/>
      <c r="B90" s="10"/>
      <c r="C90" s="10"/>
      <c r="D90" s="332" t="s">
        <v>517</v>
      </c>
      <c r="E90" s="333" t="s">
        <v>506</v>
      </c>
      <c r="F90" s="333" t="s">
        <v>515</v>
      </c>
      <c r="G90" s="333" t="s">
        <v>59</v>
      </c>
      <c r="H90" s="334"/>
      <c r="I90" s="334"/>
      <c r="J90" s="334"/>
      <c r="K90" s="334" t="s">
        <v>59</v>
      </c>
      <c r="L90" s="334" t="s">
        <v>59</v>
      </c>
      <c r="M90" s="367" t="s">
        <v>518</v>
      </c>
      <c r="N90" s="332"/>
      <c r="O90" s="372"/>
      <c r="P90" s="333"/>
      <c r="Q90" s="333"/>
      <c r="R90" s="333"/>
      <c r="S90" s="333"/>
      <c r="T90" s="333"/>
      <c r="U90" s="333"/>
      <c r="V90" s="333"/>
      <c r="W90" s="333"/>
      <c r="X90" s="333"/>
      <c r="Y90" s="333" t="s">
        <v>59</v>
      </c>
      <c r="Z90" s="333" t="s">
        <v>516</v>
      </c>
      <c r="AA90" s="333"/>
      <c r="AB90" s="333" t="s">
        <v>519</v>
      </c>
      <c r="AC90" s="73" t="s">
        <v>512</v>
      </c>
      <c r="AD90" s="333" t="s">
        <v>59</v>
      </c>
      <c r="AE90" s="333" t="s">
        <v>59</v>
      </c>
      <c r="AF90" s="333" t="s">
        <v>513</v>
      </c>
      <c r="AG90" s="333"/>
      <c r="AH90" s="333"/>
      <c r="AI90" s="335"/>
      <c r="AJ90" s="335"/>
      <c r="AK90" s="335"/>
      <c r="AL90" s="335"/>
      <c r="AM90" s="335"/>
      <c r="AN90" s="336"/>
      <c r="AO90" s="335"/>
      <c r="AP90" s="335"/>
      <c r="AQ90" s="336"/>
      <c r="AR90" s="335"/>
      <c r="AS90" s="336"/>
      <c r="AT90" s="335"/>
      <c r="AU90" s="335"/>
      <c r="AV90" s="335"/>
      <c r="AW90" s="335"/>
      <c r="AX90" s="335"/>
      <c r="AY90" s="335"/>
      <c r="AZ90" s="335"/>
      <c r="BA90" s="335"/>
      <c r="BB90" s="335"/>
      <c r="BC90" s="337"/>
      <c r="BD90" s="337"/>
      <c r="BE90" s="335"/>
      <c r="BF90" s="335"/>
      <c r="BG90" s="335"/>
      <c r="BH90" s="335"/>
      <c r="BI90" s="335"/>
      <c r="BJ90" s="335"/>
      <c r="BK90" s="335"/>
      <c r="BL90" s="337"/>
      <c r="BM90" s="335"/>
      <c r="BN90" s="335"/>
      <c r="BO90" s="335"/>
      <c r="BP90" s="335"/>
      <c r="BQ90" s="335"/>
      <c r="BR90" s="335"/>
      <c r="BS90" s="335"/>
      <c r="BT90" s="337"/>
      <c r="BU90" s="335"/>
      <c r="BV90" s="335"/>
      <c r="BW90" s="335"/>
      <c r="BX90" s="335"/>
      <c r="BY90" s="335"/>
      <c r="BZ90" s="335"/>
      <c r="CA90" s="335"/>
      <c r="CB90" s="337"/>
      <c r="CC90" s="335"/>
      <c r="CD90" s="335"/>
      <c r="CE90" s="335"/>
      <c r="CF90" s="335"/>
      <c r="CG90" s="335"/>
      <c r="CH90" s="335"/>
      <c r="CI90" s="335"/>
      <c r="CJ90" s="337"/>
      <c r="CK90" s="335"/>
      <c r="CL90" s="335"/>
      <c r="CM90" s="335"/>
      <c r="CN90" s="335"/>
      <c r="CO90" s="335"/>
      <c r="CP90" s="335"/>
      <c r="CQ90" s="335"/>
      <c r="CR90" s="337"/>
      <c r="CS90" s="335"/>
      <c r="CT90" s="335"/>
      <c r="CU90" s="335"/>
      <c r="CV90" s="335"/>
      <c r="CW90" s="335"/>
      <c r="CX90" s="335"/>
      <c r="CY90" s="335"/>
      <c r="CZ90" s="337"/>
      <c r="DA90" s="335"/>
      <c r="DB90" s="335"/>
      <c r="DC90" s="335"/>
      <c r="DD90" s="335"/>
      <c r="DE90" s="335"/>
      <c r="DF90" s="335"/>
      <c r="DG90" s="335"/>
      <c r="DH90" s="337"/>
      <c r="DI90" s="335"/>
      <c r="DJ90" s="335"/>
      <c r="DK90" s="335"/>
      <c r="DL90" s="335"/>
      <c r="DM90" s="335"/>
      <c r="DN90" s="335"/>
      <c r="DO90" s="335"/>
      <c r="DP90" s="337"/>
      <c r="DQ90" s="335"/>
      <c r="DR90" s="335"/>
      <c r="DS90" s="335"/>
      <c r="DT90" s="335"/>
      <c r="DU90" s="335"/>
      <c r="DV90" s="335"/>
      <c r="DW90" s="335"/>
      <c r="DX90" s="337"/>
    </row>
    <row r="91" spans="1:128" ht="15" x14ac:dyDescent="0.25">
      <c r="A91" s="10"/>
      <c r="B91" s="10"/>
      <c r="C91" s="10"/>
      <c r="D91" s="332" t="s">
        <v>520</v>
      </c>
      <c r="E91" s="333" t="s">
        <v>506</v>
      </c>
      <c r="F91" s="333">
        <v>0</v>
      </c>
      <c r="G91" s="333">
        <v>0</v>
      </c>
      <c r="H91" s="334"/>
      <c r="I91" s="334"/>
      <c r="J91" s="334"/>
      <c r="K91" s="334">
        <v>0</v>
      </c>
      <c r="L91" s="334">
        <v>0</v>
      </c>
      <c r="M91" s="367" t="s">
        <v>521</v>
      </c>
      <c r="N91" s="332"/>
      <c r="O91" s="372"/>
      <c r="P91" s="333"/>
      <c r="Q91" s="333"/>
      <c r="R91" s="333"/>
      <c r="S91" s="333"/>
      <c r="T91" s="333"/>
      <c r="U91" s="333"/>
      <c r="V91" s="333"/>
      <c r="W91" s="333"/>
      <c r="X91" s="333"/>
      <c r="Y91" s="333" t="s">
        <v>59</v>
      </c>
      <c r="Z91" s="333"/>
      <c r="AA91" s="333"/>
      <c r="AB91" s="333"/>
      <c r="AC91" s="73" t="s">
        <v>59</v>
      </c>
      <c r="AD91" s="333" t="s">
        <v>59</v>
      </c>
      <c r="AE91" s="333" t="s">
        <v>59</v>
      </c>
      <c r="AF91" s="333" t="s">
        <v>59</v>
      </c>
      <c r="AG91" s="333"/>
      <c r="AH91" s="333"/>
      <c r="AI91" s="335"/>
      <c r="AJ91" s="335"/>
      <c r="AK91" s="335"/>
      <c r="AL91" s="335"/>
      <c r="AM91" s="335"/>
      <c r="AN91" s="336"/>
      <c r="AO91" s="335"/>
      <c r="AP91" s="335"/>
      <c r="AQ91" s="336"/>
      <c r="AR91" s="335"/>
      <c r="AS91" s="336"/>
      <c r="AT91" s="335"/>
      <c r="AU91" s="335"/>
      <c r="AV91" s="335"/>
      <c r="AW91" s="335"/>
      <c r="AX91" s="335"/>
      <c r="AY91" s="335"/>
      <c r="AZ91" s="335"/>
      <c r="BA91" s="335"/>
      <c r="BB91" s="335"/>
      <c r="BC91" s="337"/>
      <c r="BD91" s="337"/>
      <c r="BE91" s="335"/>
      <c r="BF91" s="335"/>
      <c r="BG91" s="335"/>
      <c r="BH91" s="335"/>
      <c r="BI91" s="335"/>
      <c r="BJ91" s="335"/>
      <c r="BK91" s="335"/>
      <c r="BL91" s="337"/>
      <c r="BM91" s="335"/>
      <c r="BN91" s="335"/>
      <c r="BO91" s="335"/>
      <c r="BP91" s="335"/>
      <c r="BQ91" s="335"/>
      <c r="BR91" s="335"/>
      <c r="BS91" s="335"/>
      <c r="BT91" s="337"/>
      <c r="BU91" s="335"/>
      <c r="BV91" s="335"/>
      <c r="BW91" s="335"/>
      <c r="BX91" s="335"/>
      <c r="BY91" s="335"/>
      <c r="BZ91" s="335"/>
      <c r="CA91" s="335"/>
      <c r="CB91" s="337"/>
      <c r="CC91" s="335"/>
      <c r="CD91" s="335"/>
      <c r="CE91" s="335"/>
      <c r="CF91" s="335"/>
      <c r="CG91" s="335"/>
      <c r="CH91" s="335"/>
      <c r="CI91" s="335"/>
      <c r="CJ91" s="337"/>
      <c r="CK91" s="335"/>
      <c r="CL91" s="335"/>
      <c r="CM91" s="335"/>
      <c r="CN91" s="335"/>
      <c r="CO91" s="335"/>
      <c r="CP91" s="335"/>
      <c r="CQ91" s="335"/>
      <c r="CR91" s="337"/>
      <c r="CS91" s="335"/>
      <c r="CT91" s="335"/>
      <c r="CU91" s="335"/>
      <c r="CV91" s="335"/>
      <c r="CW91" s="335"/>
      <c r="CX91" s="335"/>
      <c r="CY91" s="335"/>
      <c r="CZ91" s="337"/>
      <c r="DA91" s="335"/>
      <c r="DB91" s="335"/>
      <c r="DC91" s="335"/>
      <c r="DD91" s="335"/>
      <c r="DE91" s="335"/>
      <c r="DF91" s="335"/>
      <c r="DG91" s="335"/>
      <c r="DH91" s="337"/>
      <c r="DI91" s="335"/>
      <c r="DJ91" s="335"/>
      <c r="DK91" s="335"/>
      <c r="DL91" s="335"/>
      <c r="DM91" s="335"/>
      <c r="DN91" s="335"/>
      <c r="DO91" s="335"/>
      <c r="DP91" s="337"/>
      <c r="DQ91" s="335"/>
      <c r="DR91" s="335"/>
      <c r="DS91" s="335"/>
      <c r="DT91" s="335"/>
      <c r="DU91" s="335"/>
      <c r="DV91" s="335"/>
      <c r="DW91" s="335"/>
      <c r="DX91" s="337"/>
    </row>
    <row r="92" spans="1:128" ht="15" x14ac:dyDescent="0.25">
      <c r="A92" s="10"/>
      <c r="B92" s="10"/>
      <c r="C92" s="10"/>
      <c r="D92" s="332" t="s">
        <v>522</v>
      </c>
      <c r="E92" s="333" t="s">
        <v>523</v>
      </c>
      <c r="F92" s="333"/>
      <c r="G92" s="333"/>
      <c r="H92" s="334"/>
      <c r="I92" s="334"/>
      <c r="J92" s="334"/>
      <c r="K92" s="334"/>
      <c r="L92" s="334"/>
      <c r="M92" s="367"/>
      <c r="N92" s="332"/>
      <c r="O92" s="372"/>
      <c r="P92" s="333"/>
      <c r="Q92" s="333"/>
      <c r="R92" s="333"/>
      <c r="S92" s="333"/>
      <c r="T92" s="333"/>
      <c r="U92" s="333"/>
      <c r="V92" s="333"/>
      <c r="W92" s="333"/>
      <c r="X92" s="333"/>
      <c r="Y92" s="333"/>
      <c r="Z92" s="333"/>
      <c r="AA92" s="333" t="s">
        <v>522</v>
      </c>
      <c r="AB92" s="333" t="s">
        <v>524</v>
      </c>
      <c r="AC92" s="73" t="s">
        <v>525</v>
      </c>
      <c r="AD92" s="333"/>
      <c r="AE92" s="333"/>
      <c r="AF92" s="333"/>
      <c r="AG92" s="333"/>
      <c r="AH92" s="333"/>
      <c r="AI92" s="335"/>
      <c r="AJ92" s="335"/>
      <c r="AK92" s="335"/>
      <c r="AL92" s="335"/>
      <c r="AM92" s="335"/>
      <c r="AN92" s="336"/>
      <c r="AO92" s="335"/>
      <c r="AP92" s="335"/>
      <c r="AQ92" s="336"/>
      <c r="AR92" s="335"/>
      <c r="AS92" s="336"/>
      <c r="AT92" s="335"/>
      <c r="AU92" s="335"/>
      <c r="AV92" s="335"/>
      <c r="AW92" s="335"/>
      <c r="AX92" s="335"/>
      <c r="AY92" s="335"/>
      <c r="AZ92" s="335"/>
      <c r="BA92" s="335"/>
      <c r="BB92" s="335"/>
      <c r="BC92" s="337"/>
      <c r="BD92" s="337"/>
      <c r="BE92" s="335"/>
      <c r="BF92" s="335"/>
      <c r="BG92" s="335"/>
      <c r="BH92" s="335"/>
      <c r="BI92" s="335"/>
      <c r="BJ92" s="335"/>
      <c r="BK92" s="335"/>
      <c r="BL92" s="337"/>
      <c r="BM92" s="335"/>
      <c r="BN92" s="335"/>
      <c r="BO92" s="335"/>
      <c r="BP92" s="335"/>
      <c r="BQ92" s="335"/>
      <c r="BR92" s="335"/>
      <c r="BS92" s="335"/>
      <c r="BT92" s="337"/>
      <c r="BU92" s="335"/>
      <c r="BV92" s="335"/>
      <c r="BW92" s="335"/>
      <c r="BX92" s="335"/>
      <c r="BY92" s="335"/>
      <c r="BZ92" s="335"/>
      <c r="CA92" s="335"/>
      <c r="CB92" s="337"/>
      <c r="CC92" s="335"/>
      <c r="CD92" s="335"/>
      <c r="CE92" s="335"/>
      <c r="CF92" s="335"/>
      <c r="CG92" s="335"/>
      <c r="CH92" s="335"/>
      <c r="CI92" s="335"/>
      <c r="CJ92" s="337"/>
      <c r="CK92" s="335"/>
      <c r="CL92" s="335"/>
      <c r="CM92" s="335"/>
      <c r="CN92" s="335"/>
      <c r="CO92" s="335"/>
      <c r="CP92" s="335"/>
      <c r="CQ92" s="335"/>
      <c r="CR92" s="337"/>
      <c r="CS92" s="335"/>
      <c r="CT92" s="335"/>
      <c r="CU92" s="335"/>
      <c r="CV92" s="335"/>
      <c r="CW92" s="335"/>
      <c r="CX92" s="335"/>
      <c r="CY92" s="335"/>
      <c r="CZ92" s="337"/>
      <c r="DA92" s="335"/>
      <c r="DB92" s="335"/>
      <c r="DC92" s="335"/>
      <c r="DD92" s="335"/>
      <c r="DE92" s="335"/>
      <c r="DF92" s="335"/>
      <c r="DG92" s="335"/>
      <c r="DH92" s="337"/>
      <c r="DI92" s="335"/>
      <c r="DJ92" s="335"/>
      <c r="DK92" s="335"/>
      <c r="DL92" s="335"/>
      <c r="DM92" s="335"/>
      <c r="DN92" s="335"/>
      <c r="DO92" s="335"/>
      <c r="DP92" s="337"/>
      <c r="DQ92" s="335"/>
      <c r="DR92" s="335"/>
      <c r="DS92" s="335"/>
      <c r="DT92" s="335"/>
      <c r="DU92" s="335"/>
      <c r="DV92" s="335"/>
      <c r="DW92" s="335"/>
      <c r="DX92" s="337"/>
    </row>
    <row r="93" spans="1:128" ht="15" x14ac:dyDescent="0.25">
      <c r="A93" s="10"/>
      <c r="B93" s="10"/>
      <c r="C93" s="10"/>
      <c r="D93" s="332">
        <v>0</v>
      </c>
      <c r="E93" s="333" t="s">
        <v>523</v>
      </c>
      <c r="F93" s="333"/>
      <c r="G93" s="333"/>
      <c r="H93" s="334"/>
      <c r="I93" s="334"/>
      <c r="J93" s="334"/>
      <c r="K93" s="334"/>
      <c r="L93" s="334"/>
      <c r="M93" s="367"/>
      <c r="N93" s="332"/>
      <c r="O93" s="372"/>
      <c r="P93" s="333"/>
      <c r="Q93" s="333"/>
      <c r="R93" s="333"/>
      <c r="S93" s="333"/>
      <c r="T93" s="333"/>
      <c r="U93" s="333"/>
      <c r="V93" s="333"/>
      <c r="W93" s="333"/>
      <c r="X93" s="333"/>
      <c r="Y93" s="333"/>
      <c r="Z93" s="333"/>
      <c r="AA93" s="333" t="s">
        <v>526</v>
      </c>
      <c r="AB93" s="333" t="s">
        <v>527</v>
      </c>
      <c r="AC93" s="73" t="s">
        <v>59</v>
      </c>
      <c r="AD93" s="333"/>
      <c r="AE93" s="333"/>
      <c r="AF93" s="333"/>
      <c r="AG93" s="333"/>
      <c r="AH93" s="333"/>
      <c r="AI93" s="335"/>
      <c r="AJ93" s="335"/>
      <c r="AK93" s="335"/>
      <c r="AL93" s="335"/>
      <c r="AM93" s="335"/>
      <c r="AN93" s="336"/>
      <c r="AO93" s="335"/>
      <c r="AP93" s="335"/>
      <c r="AQ93" s="336"/>
      <c r="AR93" s="335"/>
      <c r="AS93" s="336"/>
      <c r="AT93" s="335"/>
      <c r="AU93" s="335"/>
      <c r="AV93" s="335"/>
      <c r="AW93" s="335"/>
      <c r="AX93" s="335"/>
      <c r="AY93" s="335"/>
      <c r="AZ93" s="335"/>
      <c r="BA93" s="335"/>
      <c r="BB93" s="335"/>
      <c r="BC93" s="337"/>
      <c r="BD93" s="337"/>
      <c r="BE93" s="335"/>
      <c r="BF93" s="335"/>
      <c r="BG93" s="335"/>
      <c r="BH93" s="335"/>
      <c r="BI93" s="335"/>
      <c r="BJ93" s="335"/>
      <c r="BK93" s="335"/>
      <c r="BL93" s="337"/>
      <c r="BM93" s="335"/>
      <c r="BN93" s="335"/>
      <c r="BO93" s="335"/>
      <c r="BP93" s="335"/>
      <c r="BQ93" s="335"/>
      <c r="BR93" s="335"/>
      <c r="BS93" s="335"/>
      <c r="BT93" s="337"/>
      <c r="BU93" s="335"/>
      <c r="BV93" s="335"/>
      <c r="BW93" s="335"/>
      <c r="BX93" s="335"/>
      <c r="BY93" s="335"/>
      <c r="BZ93" s="335"/>
      <c r="CA93" s="335"/>
      <c r="CB93" s="337"/>
      <c r="CC93" s="335"/>
      <c r="CD93" s="335"/>
      <c r="CE93" s="335"/>
      <c r="CF93" s="335"/>
      <c r="CG93" s="335"/>
      <c r="CH93" s="335"/>
      <c r="CI93" s="335"/>
      <c r="CJ93" s="337"/>
      <c r="CK93" s="335"/>
      <c r="CL93" s="335"/>
      <c r="CM93" s="335"/>
      <c r="CN93" s="335"/>
      <c r="CO93" s="335"/>
      <c r="CP93" s="335"/>
      <c r="CQ93" s="335"/>
      <c r="CR93" s="337"/>
      <c r="CS93" s="335"/>
      <c r="CT93" s="335"/>
      <c r="CU93" s="335"/>
      <c r="CV93" s="335"/>
      <c r="CW93" s="335"/>
      <c r="CX93" s="335"/>
      <c r="CY93" s="335"/>
      <c r="CZ93" s="337"/>
      <c r="DA93" s="335"/>
      <c r="DB93" s="335"/>
      <c r="DC93" s="335"/>
      <c r="DD93" s="335"/>
      <c r="DE93" s="335"/>
      <c r="DF93" s="335"/>
      <c r="DG93" s="335"/>
      <c r="DH93" s="337"/>
      <c r="DI93" s="335"/>
      <c r="DJ93" s="335"/>
      <c r="DK93" s="335"/>
      <c r="DL93" s="335"/>
      <c r="DM93" s="335"/>
      <c r="DN93" s="335"/>
      <c r="DO93" s="335"/>
      <c r="DP93" s="337"/>
      <c r="DQ93" s="335"/>
      <c r="DR93" s="335"/>
      <c r="DS93" s="335"/>
      <c r="DT93" s="335"/>
      <c r="DU93" s="335"/>
      <c r="DV93" s="335"/>
      <c r="DW93" s="335"/>
      <c r="DX93" s="337"/>
    </row>
    <row r="94" spans="1:128" ht="15" x14ac:dyDescent="0.25">
      <c r="A94" s="10"/>
      <c r="B94" s="10"/>
      <c r="C94" s="10"/>
      <c r="D94" s="332" t="s">
        <v>528</v>
      </c>
      <c r="E94" s="333" t="s">
        <v>529</v>
      </c>
      <c r="F94" s="333" t="s">
        <v>79</v>
      </c>
      <c r="G94" s="333" t="s">
        <v>59</v>
      </c>
      <c r="H94" s="334"/>
      <c r="I94" s="334"/>
      <c r="J94" s="334"/>
      <c r="K94" s="334" t="s">
        <v>59</v>
      </c>
      <c r="L94" s="334" t="s">
        <v>59</v>
      </c>
      <c r="M94" s="367" t="s">
        <v>530</v>
      </c>
      <c r="N94" s="332"/>
      <c r="O94" s="372"/>
      <c r="P94" s="333"/>
      <c r="Q94" s="333"/>
      <c r="R94" s="333"/>
      <c r="S94" s="333"/>
      <c r="T94" s="333"/>
      <c r="U94" s="333"/>
      <c r="V94" s="333"/>
      <c r="W94" s="333"/>
      <c r="X94" s="333"/>
      <c r="Y94" s="333" t="s">
        <v>531</v>
      </c>
      <c r="Z94" s="333" t="s">
        <v>516</v>
      </c>
      <c r="AA94" s="333" t="s">
        <v>532</v>
      </c>
      <c r="AB94" s="333" t="s">
        <v>533</v>
      </c>
      <c r="AC94" s="73" t="s">
        <v>534</v>
      </c>
      <c r="AD94" s="333" t="s">
        <v>59</v>
      </c>
      <c r="AE94" s="333" t="s">
        <v>59</v>
      </c>
      <c r="AF94" s="333" t="s">
        <v>535</v>
      </c>
      <c r="AG94" s="333"/>
      <c r="AH94" s="333"/>
      <c r="AI94" s="335"/>
      <c r="AJ94" s="335"/>
      <c r="AK94" s="335"/>
      <c r="AL94" s="335"/>
      <c r="AM94" s="335"/>
      <c r="AN94" s="336"/>
      <c r="AO94" s="335"/>
      <c r="AP94" s="335"/>
      <c r="AQ94" s="336"/>
      <c r="AR94" s="335"/>
      <c r="AS94" s="336"/>
      <c r="AT94" s="335"/>
      <c r="AU94" s="335"/>
      <c r="AV94" s="335"/>
      <c r="AW94" s="335"/>
      <c r="AX94" s="335"/>
      <c r="AY94" s="335"/>
      <c r="AZ94" s="335"/>
      <c r="BA94" s="335"/>
      <c r="BB94" s="335"/>
      <c r="BC94" s="337"/>
      <c r="BD94" s="337"/>
      <c r="BE94" s="335"/>
      <c r="BF94" s="335"/>
      <c r="BG94" s="335"/>
      <c r="BH94" s="335"/>
      <c r="BI94" s="335"/>
      <c r="BJ94" s="335"/>
      <c r="BK94" s="335"/>
      <c r="BL94" s="337"/>
      <c r="BM94" s="335"/>
      <c r="BN94" s="335"/>
      <c r="BO94" s="335"/>
      <c r="BP94" s="335"/>
      <c r="BQ94" s="335"/>
      <c r="BR94" s="335"/>
      <c r="BS94" s="335"/>
      <c r="BT94" s="337"/>
      <c r="BU94" s="335"/>
      <c r="BV94" s="335"/>
      <c r="BW94" s="335"/>
      <c r="BX94" s="335"/>
      <c r="BY94" s="335"/>
      <c r="BZ94" s="335"/>
      <c r="CA94" s="335"/>
      <c r="CB94" s="337"/>
      <c r="CC94" s="335"/>
      <c r="CD94" s="335"/>
      <c r="CE94" s="335"/>
      <c r="CF94" s="335"/>
      <c r="CG94" s="335"/>
      <c r="CH94" s="335"/>
      <c r="CI94" s="335"/>
      <c r="CJ94" s="337"/>
      <c r="CK94" s="335"/>
      <c r="CL94" s="335"/>
      <c r="CM94" s="335"/>
      <c r="CN94" s="335"/>
      <c r="CO94" s="335"/>
      <c r="CP94" s="335"/>
      <c r="CQ94" s="335"/>
      <c r="CR94" s="337"/>
      <c r="CS94" s="335"/>
      <c r="CT94" s="335"/>
      <c r="CU94" s="335"/>
      <c r="CV94" s="335"/>
      <c r="CW94" s="335"/>
      <c r="CX94" s="335"/>
      <c r="CY94" s="335"/>
      <c r="CZ94" s="337"/>
      <c r="DA94" s="335"/>
      <c r="DB94" s="335"/>
      <c r="DC94" s="335"/>
      <c r="DD94" s="335"/>
      <c r="DE94" s="335"/>
      <c r="DF94" s="335"/>
      <c r="DG94" s="335"/>
      <c r="DH94" s="337"/>
      <c r="DI94" s="335"/>
      <c r="DJ94" s="335"/>
      <c r="DK94" s="335"/>
      <c r="DL94" s="335"/>
      <c r="DM94" s="335"/>
      <c r="DN94" s="335"/>
      <c r="DO94" s="335"/>
      <c r="DP94" s="337"/>
      <c r="DQ94" s="335"/>
      <c r="DR94" s="335"/>
      <c r="DS94" s="335"/>
      <c r="DT94" s="335"/>
      <c r="DU94" s="335"/>
      <c r="DV94" s="335"/>
      <c r="DW94" s="335"/>
      <c r="DX94" s="337"/>
    </row>
    <row r="95" spans="1:128" ht="15" x14ac:dyDescent="0.25">
      <c r="A95" s="10"/>
      <c r="B95" s="10"/>
      <c r="C95" s="10"/>
      <c r="D95" s="332" t="s">
        <v>536</v>
      </c>
      <c r="E95" s="333" t="s">
        <v>537</v>
      </c>
      <c r="F95" s="333" t="s">
        <v>79</v>
      </c>
      <c r="G95" s="333" t="s">
        <v>59</v>
      </c>
      <c r="H95" s="334"/>
      <c r="I95" s="334"/>
      <c r="J95" s="334"/>
      <c r="K95" s="334" t="s">
        <v>59</v>
      </c>
      <c r="L95" s="334" t="s">
        <v>59</v>
      </c>
      <c r="M95" s="367" t="s">
        <v>538</v>
      </c>
      <c r="N95" s="332"/>
      <c r="O95" s="372"/>
      <c r="P95" s="333"/>
      <c r="Q95" s="333"/>
      <c r="R95" s="333"/>
      <c r="S95" s="333"/>
      <c r="T95" s="333"/>
      <c r="U95" s="333"/>
      <c r="V95" s="333"/>
      <c r="W95" s="333"/>
      <c r="X95" s="333"/>
      <c r="Y95" s="338" t="s">
        <v>539</v>
      </c>
      <c r="Z95" s="333" t="s">
        <v>516</v>
      </c>
      <c r="AA95" s="333" t="s">
        <v>540</v>
      </c>
      <c r="AB95" s="333"/>
      <c r="AC95" s="73" t="s">
        <v>534</v>
      </c>
      <c r="AD95" s="333" t="s">
        <v>59</v>
      </c>
      <c r="AE95" s="333" t="s">
        <v>59</v>
      </c>
      <c r="AF95" s="338" t="s">
        <v>541</v>
      </c>
      <c r="AG95" s="333"/>
      <c r="AH95" s="333"/>
      <c r="AI95" s="335"/>
      <c r="AJ95" s="335"/>
      <c r="AK95" s="335"/>
      <c r="AL95" s="335"/>
      <c r="AM95" s="335"/>
      <c r="AN95" s="336"/>
      <c r="AO95" s="335"/>
      <c r="AP95" s="335"/>
      <c r="AQ95" s="336"/>
      <c r="AR95" s="335"/>
      <c r="AS95" s="336"/>
      <c r="AT95" s="335"/>
      <c r="AU95" s="335"/>
      <c r="AV95" s="335"/>
      <c r="AW95" s="335"/>
      <c r="AX95" s="335"/>
      <c r="AY95" s="335"/>
      <c r="AZ95" s="335"/>
      <c r="BA95" s="335"/>
      <c r="BB95" s="335"/>
      <c r="BC95" s="337"/>
      <c r="BD95" s="337"/>
      <c r="BE95" s="335"/>
      <c r="BF95" s="335"/>
      <c r="BG95" s="335"/>
      <c r="BH95" s="335"/>
      <c r="BI95" s="335"/>
      <c r="BJ95" s="335"/>
      <c r="BK95" s="335"/>
      <c r="BL95" s="337"/>
      <c r="BM95" s="335"/>
      <c r="BN95" s="335"/>
      <c r="BO95" s="335"/>
      <c r="BP95" s="335"/>
      <c r="BQ95" s="335"/>
      <c r="BR95" s="335"/>
      <c r="BS95" s="335"/>
      <c r="BT95" s="337"/>
      <c r="BU95" s="335"/>
      <c r="BV95" s="335"/>
      <c r="BW95" s="335"/>
      <c r="BX95" s="335"/>
      <c r="BY95" s="335"/>
      <c r="BZ95" s="335"/>
      <c r="CA95" s="335"/>
      <c r="CB95" s="337"/>
      <c r="CC95" s="335"/>
      <c r="CD95" s="335"/>
      <c r="CE95" s="335"/>
      <c r="CF95" s="335"/>
      <c r="CG95" s="335"/>
      <c r="CH95" s="335"/>
      <c r="CI95" s="335"/>
      <c r="CJ95" s="337"/>
      <c r="CK95" s="335"/>
      <c r="CL95" s="335"/>
      <c r="CM95" s="335"/>
      <c r="CN95" s="335"/>
      <c r="CO95" s="335"/>
      <c r="CP95" s="335"/>
      <c r="CQ95" s="335"/>
      <c r="CR95" s="337"/>
      <c r="CS95" s="335"/>
      <c r="CT95" s="335"/>
      <c r="CU95" s="335"/>
      <c r="CV95" s="335"/>
      <c r="CW95" s="335"/>
      <c r="CX95" s="335"/>
      <c r="CY95" s="335"/>
      <c r="CZ95" s="337"/>
      <c r="DA95" s="335"/>
      <c r="DB95" s="335"/>
      <c r="DC95" s="335"/>
      <c r="DD95" s="335"/>
      <c r="DE95" s="335"/>
      <c r="DF95" s="335"/>
      <c r="DG95" s="335"/>
      <c r="DH95" s="337"/>
      <c r="DI95" s="335"/>
      <c r="DJ95" s="335"/>
      <c r="DK95" s="335"/>
      <c r="DL95" s="335"/>
      <c r="DM95" s="335"/>
      <c r="DN95" s="335"/>
      <c r="DO95" s="335"/>
      <c r="DP95" s="337"/>
      <c r="DQ95" s="335"/>
      <c r="DR95" s="335"/>
      <c r="DS95" s="335"/>
      <c r="DT95" s="335"/>
      <c r="DU95" s="335"/>
      <c r="DV95" s="335"/>
      <c r="DW95" s="335"/>
      <c r="DX95" s="337"/>
    </row>
    <row r="96" spans="1:128" ht="15" x14ac:dyDescent="0.2">
      <c r="A96" s="10"/>
      <c r="B96" s="10"/>
      <c r="C96" s="10"/>
      <c r="D96" s="332" t="s">
        <v>542</v>
      </c>
      <c r="E96" s="333" t="s">
        <v>543</v>
      </c>
      <c r="F96" s="333" t="s">
        <v>544</v>
      </c>
      <c r="G96" s="333" t="s">
        <v>59</v>
      </c>
      <c r="H96" s="334"/>
      <c r="I96" s="334"/>
      <c r="J96" s="334"/>
      <c r="K96" s="334" t="s">
        <v>59</v>
      </c>
      <c r="L96" s="334" t="s">
        <v>59</v>
      </c>
      <c r="M96" s="367" t="s">
        <v>59</v>
      </c>
      <c r="N96" s="332"/>
      <c r="O96" s="372"/>
      <c r="P96" s="333"/>
      <c r="Q96" s="333"/>
      <c r="R96" s="333"/>
      <c r="S96" s="333"/>
      <c r="T96" s="333"/>
      <c r="U96" s="333"/>
      <c r="V96" s="333"/>
      <c r="W96" s="333"/>
      <c r="X96" s="333"/>
      <c r="Y96" s="333" t="s">
        <v>59</v>
      </c>
      <c r="Z96" s="333"/>
      <c r="AA96" s="333"/>
      <c r="AB96" s="333"/>
      <c r="AC96" s="186" t="s">
        <v>545</v>
      </c>
      <c r="AD96" s="333" t="s">
        <v>59</v>
      </c>
      <c r="AE96" s="186" t="s">
        <v>546</v>
      </c>
      <c r="AF96" s="333" t="s">
        <v>59</v>
      </c>
      <c r="AG96" s="333"/>
      <c r="AH96" s="333"/>
      <c r="AI96" s="335"/>
      <c r="AJ96" s="335"/>
      <c r="AK96" s="335"/>
      <c r="AL96" s="335"/>
      <c r="AM96" s="335"/>
      <c r="AN96" s="336"/>
      <c r="AO96" s="335"/>
      <c r="AP96" s="335"/>
      <c r="AQ96" s="336"/>
      <c r="AR96" s="335"/>
      <c r="AS96" s="336"/>
      <c r="AT96" s="335"/>
      <c r="AU96" s="335"/>
      <c r="AV96" s="335"/>
      <c r="AW96" s="335"/>
      <c r="AX96" s="335"/>
      <c r="AY96" s="335"/>
      <c r="AZ96" s="335"/>
      <c r="BA96" s="335"/>
      <c r="BB96" s="335"/>
      <c r="BC96" s="337"/>
      <c r="BD96" s="337"/>
      <c r="BE96" s="335"/>
      <c r="BF96" s="335"/>
      <c r="BG96" s="335"/>
      <c r="BH96" s="335"/>
      <c r="BI96" s="335"/>
      <c r="BJ96" s="335"/>
      <c r="BK96" s="335"/>
      <c r="BL96" s="337"/>
      <c r="BM96" s="335"/>
      <c r="BN96" s="335"/>
      <c r="BO96" s="335"/>
      <c r="BP96" s="335"/>
      <c r="BQ96" s="335"/>
      <c r="BR96" s="335"/>
      <c r="BS96" s="335"/>
      <c r="BT96" s="337"/>
      <c r="BU96" s="335"/>
      <c r="BV96" s="335"/>
      <c r="BW96" s="335"/>
      <c r="BX96" s="335"/>
      <c r="BY96" s="335"/>
      <c r="BZ96" s="335"/>
      <c r="CA96" s="335"/>
      <c r="CB96" s="337"/>
      <c r="CC96" s="335"/>
      <c r="CD96" s="335"/>
      <c r="CE96" s="335"/>
      <c r="CF96" s="335"/>
      <c r="CG96" s="335"/>
      <c r="CH96" s="335"/>
      <c r="CI96" s="335"/>
      <c r="CJ96" s="337"/>
      <c r="CK96" s="335"/>
      <c r="CL96" s="335"/>
      <c r="CM96" s="335"/>
      <c r="CN96" s="335"/>
      <c r="CO96" s="335"/>
      <c r="CP96" s="335"/>
      <c r="CQ96" s="335"/>
      <c r="CR96" s="337"/>
      <c r="CS96" s="335"/>
      <c r="CT96" s="335"/>
      <c r="CU96" s="335"/>
      <c r="CV96" s="335"/>
      <c r="CW96" s="335"/>
      <c r="CX96" s="335"/>
      <c r="CY96" s="335"/>
      <c r="CZ96" s="337"/>
      <c r="DA96" s="335"/>
      <c r="DB96" s="335"/>
      <c r="DC96" s="335"/>
      <c r="DD96" s="335"/>
      <c r="DE96" s="335"/>
      <c r="DF96" s="335"/>
      <c r="DG96" s="335"/>
      <c r="DH96" s="337"/>
      <c r="DI96" s="335"/>
      <c r="DJ96" s="335"/>
      <c r="DK96" s="335"/>
      <c r="DL96" s="335"/>
      <c r="DM96" s="335"/>
      <c r="DN96" s="335"/>
      <c r="DO96" s="335"/>
      <c r="DP96" s="337"/>
      <c r="DQ96" s="335"/>
      <c r="DR96" s="335"/>
      <c r="DS96" s="335"/>
      <c r="DT96" s="335"/>
      <c r="DU96" s="335"/>
      <c r="DV96" s="335"/>
      <c r="DW96" s="335"/>
      <c r="DX96" s="337"/>
    </row>
    <row r="97" spans="1:128" ht="15" x14ac:dyDescent="0.2">
      <c r="A97" s="10"/>
      <c r="B97" s="10"/>
      <c r="C97" s="10"/>
      <c r="D97" s="332" t="s">
        <v>547</v>
      </c>
      <c r="E97" s="333" t="s">
        <v>548</v>
      </c>
      <c r="F97" s="333">
        <v>0</v>
      </c>
      <c r="G97" s="333">
        <v>0</v>
      </c>
      <c r="H97" s="334"/>
      <c r="I97" s="334"/>
      <c r="J97" s="334"/>
      <c r="K97" s="334">
        <v>0</v>
      </c>
      <c r="L97" s="334">
        <v>0</v>
      </c>
      <c r="M97" s="367" t="s">
        <v>518</v>
      </c>
      <c r="N97" s="332"/>
      <c r="O97" s="372"/>
      <c r="P97" s="333"/>
      <c r="Q97" s="333"/>
      <c r="R97" s="333"/>
      <c r="S97" s="333"/>
      <c r="T97" s="333"/>
      <c r="U97" s="333"/>
      <c r="V97" s="333"/>
      <c r="W97" s="333"/>
      <c r="X97" s="333"/>
      <c r="Y97" s="333" t="s">
        <v>59</v>
      </c>
      <c r="Z97" s="333"/>
      <c r="AA97" s="333"/>
      <c r="AB97" s="333"/>
      <c r="AC97" s="333" t="s">
        <v>59</v>
      </c>
      <c r="AD97" s="333" t="s">
        <v>59</v>
      </c>
      <c r="AE97" s="333" t="s">
        <v>59</v>
      </c>
      <c r="AF97" s="333" t="s">
        <v>59</v>
      </c>
      <c r="AG97" s="333"/>
      <c r="AH97" s="333"/>
      <c r="AI97" s="335"/>
      <c r="AJ97" s="335"/>
      <c r="AK97" s="335"/>
      <c r="AL97" s="335"/>
      <c r="AM97" s="335"/>
      <c r="AN97" s="336"/>
      <c r="AO97" s="335"/>
      <c r="AP97" s="335"/>
      <c r="AQ97" s="336"/>
      <c r="AR97" s="335"/>
      <c r="AS97" s="336"/>
      <c r="AT97" s="335"/>
      <c r="AU97" s="335"/>
      <c r="AV97" s="335"/>
      <c r="AW97" s="335"/>
      <c r="AX97" s="335"/>
      <c r="AY97" s="335"/>
      <c r="AZ97" s="335"/>
      <c r="BA97" s="335"/>
      <c r="BB97" s="335"/>
      <c r="BC97" s="337"/>
      <c r="BD97" s="337"/>
      <c r="BE97" s="335"/>
      <c r="BF97" s="335"/>
      <c r="BG97" s="335"/>
      <c r="BH97" s="335"/>
      <c r="BI97" s="335"/>
      <c r="BJ97" s="335"/>
      <c r="BK97" s="335"/>
      <c r="BL97" s="337"/>
      <c r="BM97" s="335"/>
      <c r="BN97" s="335"/>
      <c r="BO97" s="335"/>
      <c r="BP97" s="335"/>
      <c r="BQ97" s="335"/>
      <c r="BR97" s="335"/>
      <c r="BS97" s="335"/>
      <c r="BT97" s="337"/>
      <c r="BU97" s="335"/>
      <c r="BV97" s="335"/>
      <c r="BW97" s="335"/>
      <c r="BX97" s="335"/>
      <c r="BY97" s="335"/>
      <c r="BZ97" s="335"/>
      <c r="CA97" s="335"/>
      <c r="CB97" s="337"/>
      <c r="CC97" s="335"/>
      <c r="CD97" s="335"/>
      <c r="CE97" s="335"/>
      <c r="CF97" s="335"/>
      <c r="CG97" s="335"/>
      <c r="CH97" s="335"/>
      <c r="CI97" s="335"/>
      <c r="CJ97" s="337"/>
      <c r="CK97" s="335"/>
      <c r="CL97" s="335"/>
      <c r="CM97" s="335"/>
      <c r="CN97" s="335"/>
      <c r="CO97" s="335"/>
      <c r="CP97" s="335"/>
      <c r="CQ97" s="335"/>
      <c r="CR97" s="337"/>
      <c r="CS97" s="335"/>
      <c r="CT97" s="335"/>
      <c r="CU97" s="335"/>
      <c r="CV97" s="335"/>
      <c r="CW97" s="335"/>
      <c r="CX97" s="335"/>
      <c r="CY97" s="335"/>
      <c r="CZ97" s="337"/>
      <c r="DA97" s="335"/>
      <c r="DB97" s="335"/>
      <c r="DC97" s="335"/>
      <c r="DD97" s="335"/>
      <c r="DE97" s="335"/>
      <c r="DF97" s="335"/>
      <c r="DG97" s="335"/>
      <c r="DH97" s="337"/>
      <c r="DI97" s="335"/>
      <c r="DJ97" s="335"/>
      <c r="DK97" s="335"/>
      <c r="DL97" s="335"/>
      <c r="DM97" s="335"/>
      <c r="DN97" s="335"/>
      <c r="DO97" s="335"/>
      <c r="DP97" s="337"/>
      <c r="DQ97" s="335"/>
      <c r="DR97" s="335"/>
      <c r="DS97" s="335"/>
      <c r="DT97" s="335"/>
      <c r="DU97" s="335"/>
      <c r="DV97" s="335"/>
      <c r="DW97" s="335"/>
      <c r="DX97" s="337"/>
    </row>
    <row r="98" spans="1:128" ht="15" x14ac:dyDescent="0.2">
      <c r="A98" s="10"/>
      <c r="B98" s="10"/>
      <c r="C98" s="10"/>
      <c r="D98" s="332" t="s">
        <v>549</v>
      </c>
      <c r="E98" s="333" t="s">
        <v>548</v>
      </c>
      <c r="F98" s="333">
        <v>0</v>
      </c>
      <c r="G98" s="333">
        <v>0</v>
      </c>
      <c r="H98" s="334"/>
      <c r="I98" s="334"/>
      <c r="J98" s="334"/>
      <c r="K98" s="334">
        <v>0</v>
      </c>
      <c r="L98" s="334">
        <v>0</v>
      </c>
      <c r="M98" s="367" t="s">
        <v>521</v>
      </c>
      <c r="N98" s="332"/>
      <c r="O98" s="372"/>
      <c r="P98" s="333"/>
      <c r="Q98" s="333"/>
      <c r="R98" s="333"/>
      <c r="S98" s="333"/>
      <c r="T98" s="333"/>
      <c r="U98" s="333"/>
      <c r="V98" s="333"/>
      <c r="W98" s="333"/>
      <c r="X98" s="333"/>
      <c r="Y98" s="333" t="s">
        <v>59</v>
      </c>
      <c r="Z98" s="333"/>
      <c r="AA98" s="333"/>
      <c r="AB98" s="333"/>
      <c r="AC98" s="186" t="s">
        <v>550</v>
      </c>
      <c r="AD98" s="333" t="s">
        <v>59</v>
      </c>
      <c r="AE98" s="333" t="s">
        <v>59</v>
      </c>
      <c r="AF98" s="333" t="s">
        <v>59</v>
      </c>
      <c r="AG98" s="333"/>
      <c r="AH98" s="333"/>
      <c r="AI98" s="335"/>
      <c r="AJ98" s="335"/>
      <c r="AK98" s="335"/>
      <c r="AL98" s="335"/>
      <c r="AM98" s="335"/>
      <c r="AN98" s="336"/>
      <c r="AO98" s="335"/>
      <c r="AP98" s="335"/>
      <c r="AQ98" s="336"/>
      <c r="AR98" s="335"/>
      <c r="AS98" s="336"/>
      <c r="AT98" s="335"/>
      <c r="AU98" s="335"/>
      <c r="AV98" s="335"/>
      <c r="AW98" s="335"/>
      <c r="AX98" s="335"/>
      <c r="AY98" s="335"/>
      <c r="AZ98" s="335"/>
      <c r="BA98" s="335"/>
      <c r="BB98" s="335"/>
      <c r="BC98" s="337"/>
      <c r="BD98" s="337"/>
      <c r="BE98" s="335"/>
      <c r="BF98" s="335"/>
      <c r="BG98" s="335"/>
      <c r="BH98" s="335"/>
      <c r="BI98" s="335"/>
      <c r="BJ98" s="335"/>
      <c r="BK98" s="335"/>
      <c r="BL98" s="337"/>
      <c r="BM98" s="335"/>
      <c r="BN98" s="335"/>
      <c r="BO98" s="335"/>
      <c r="BP98" s="335"/>
      <c r="BQ98" s="335"/>
      <c r="BR98" s="335"/>
      <c r="BS98" s="335"/>
      <c r="BT98" s="337"/>
      <c r="BU98" s="335"/>
      <c r="BV98" s="335"/>
      <c r="BW98" s="335"/>
      <c r="BX98" s="335"/>
      <c r="BY98" s="335"/>
      <c r="BZ98" s="335"/>
      <c r="CA98" s="335"/>
      <c r="CB98" s="337"/>
      <c r="CC98" s="335"/>
      <c r="CD98" s="335"/>
      <c r="CE98" s="335"/>
      <c r="CF98" s="335"/>
      <c r="CG98" s="335"/>
      <c r="CH98" s="335"/>
      <c r="CI98" s="335"/>
      <c r="CJ98" s="337"/>
      <c r="CK98" s="335"/>
      <c r="CL98" s="335"/>
      <c r="CM98" s="335"/>
      <c r="CN98" s="335"/>
      <c r="CO98" s="335"/>
      <c r="CP98" s="335"/>
      <c r="CQ98" s="335"/>
      <c r="CR98" s="337"/>
      <c r="CS98" s="335"/>
      <c r="CT98" s="335"/>
      <c r="CU98" s="335"/>
      <c r="CV98" s="335"/>
      <c r="CW98" s="335"/>
      <c r="CX98" s="335"/>
      <c r="CY98" s="335"/>
      <c r="CZ98" s="337"/>
      <c r="DA98" s="335"/>
      <c r="DB98" s="335"/>
      <c r="DC98" s="335"/>
      <c r="DD98" s="335"/>
      <c r="DE98" s="335"/>
      <c r="DF98" s="335"/>
      <c r="DG98" s="335"/>
      <c r="DH98" s="337"/>
      <c r="DI98" s="335"/>
      <c r="DJ98" s="335"/>
      <c r="DK98" s="335"/>
      <c r="DL98" s="335"/>
      <c r="DM98" s="335"/>
      <c r="DN98" s="335"/>
      <c r="DO98" s="335"/>
      <c r="DP98" s="337"/>
      <c r="DQ98" s="335"/>
      <c r="DR98" s="335"/>
      <c r="DS98" s="335"/>
      <c r="DT98" s="335"/>
      <c r="DU98" s="335"/>
      <c r="DV98" s="335"/>
      <c r="DW98" s="335"/>
      <c r="DX98" s="337"/>
    </row>
    <row r="99" spans="1:128" ht="15" x14ac:dyDescent="0.2">
      <c r="A99" s="10"/>
      <c r="B99" s="10"/>
      <c r="C99" s="10"/>
      <c r="D99" s="332" t="s">
        <v>551</v>
      </c>
      <c r="E99" s="333" t="s">
        <v>548</v>
      </c>
      <c r="F99" s="333" t="s">
        <v>552</v>
      </c>
      <c r="G99" s="333" t="s">
        <v>553</v>
      </c>
      <c r="H99" s="333"/>
      <c r="I99" s="333"/>
      <c r="J99" s="333"/>
      <c r="K99" s="333" t="s">
        <v>554</v>
      </c>
      <c r="L99" s="333" t="s">
        <v>553</v>
      </c>
      <c r="M99" s="367" t="s">
        <v>555</v>
      </c>
      <c r="N99" s="332"/>
      <c r="O99" s="372"/>
      <c r="P99" s="333"/>
      <c r="Q99" s="333"/>
      <c r="R99" s="333"/>
      <c r="S99" s="333"/>
      <c r="T99" s="333"/>
      <c r="U99" s="333"/>
      <c r="V99" s="333"/>
      <c r="W99" s="333"/>
      <c r="X99" s="333"/>
      <c r="Y99" s="333" t="s">
        <v>59</v>
      </c>
      <c r="Z99" s="333"/>
      <c r="AA99" s="333"/>
      <c r="AB99" s="333"/>
      <c r="AC99" s="186" t="s">
        <v>556</v>
      </c>
      <c r="AD99" s="333" t="s">
        <v>59</v>
      </c>
      <c r="AE99" s="333" t="s">
        <v>59</v>
      </c>
      <c r="AF99" s="333" t="s">
        <v>59</v>
      </c>
      <c r="AG99" s="333"/>
      <c r="AH99" s="333"/>
      <c r="AI99" s="335"/>
      <c r="AJ99" s="335"/>
      <c r="AK99" s="335"/>
      <c r="AL99" s="335"/>
      <c r="AM99" s="335"/>
      <c r="AN99" s="336"/>
      <c r="AO99" s="335"/>
      <c r="AP99" s="335"/>
      <c r="AQ99" s="336"/>
      <c r="AR99" s="335"/>
      <c r="AS99" s="336"/>
      <c r="AT99" s="335"/>
      <c r="AU99" s="335"/>
      <c r="AV99" s="335"/>
      <c r="AW99" s="335"/>
      <c r="AX99" s="335"/>
      <c r="AY99" s="335"/>
      <c r="AZ99" s="335"/>
      <c r="BA99" s="335"/>
      <c r="BB99" s="335"/>
      <c r="BC99" s="337"/>
      <c r="BD99" s="337"/>
      <c r="BE99" s="335"/>
      <c r="BF99" s="335"/>
      <c r="BG99" s="335"/>
      <c r="BH99" s="335"/>
      <c r="BI99" s="335"/>
      <c r="BJ99" s="335"/>
      <c r="BK99" s="335"/>
      <c r="BL99" s="337"/>
      <c r="BM99" s="335"/>
      <c r="BN99" s="335"/>
      <c r="BO99" s="335"/>
      <c r="BP99" s="335"/>
      <c r="BQ99" s="335"/>
      <c r="BR99" s="335"/>
      <c r="BS99" s="335"/>
      <c r="BT99" s="337"/>
      <c r="BU99" s="335"/>
      <c r="BV99" s="335"/>
      <c r="BW99" s="335"/>
      <c r="BX99" s="335"/>
      <c r="BY99" s="335"/>
      <c r="BZ99" s="335"/>
      <c r="CA99" s="335"/>
      <c r="CB99" s="337"/>
      <c r="CC99" s="335"/>
      <c r="CD99" s="335"/>
      <c r="CE99" s="335"/>
      <c r="CF99" s="335"/>
      <c r="CG99" s="335"/>
      <c r="CH99" s="335"/>
      <c r="CI99" s="335"/>
      <c r="CJ99" s="337"/>
      <c r="CK99" s="335"/>
      <c r="CL99" s="335"/>
      <c r="CM99" s="335"/>
      <c r="CN99" s="335"/>
      <c r="CO99" s="335"/>
      <c r="CP99" s="335"/>
      <c r="CQ99" s="335"/>
      <c r="CR99" s="337"/>
      <c r="CS99" s="335"/>
      <c r="CT99" s="335"/>
      <c r="CU99" s="335"/>
      <c r="CV99" s="335"/>
      <c r="CW99" s="335"/>
      <c r="CX99" s="335"/>
      <c r="CY99" s="335"/>
      <c r="CZ99" s="337"/>
      <c r="DA99" s="335"/>
      <c r="DB99" s="335"/>
      <c r="DC99" s="335"/>
      <c r="DD99" s="335"/>
      <c r="DE99" s="335"/>
      <c r="DF99" s="335"/>
      <c r="DG99" s="335"/>
      <c r="DH99" s="337"/>
      <c r="DI99" s="335"/>
      <c r="DJ99" s="335"/>
      <c r="DK99" s="335"/>
      <c r="DL99" s="335"/>
      <c r="DM99" s="335"/>
      <c r="DN99" s="335"/>
      <c r="DO99" s="335"/>
      <c r="DP99" s="337"/>
      <c r="DQ99" s="335"/>
      <c r="DR99" s="335"/>
      <c r="DS99" s="335"/>
      <c r="DT99" s="335"/>
      <c r="DU99" s="335"/>
      <c r="DV99" s="335"/>
      <c r="DW99" s="335"/>
      <c r="DX99" s="337"/>
    </row>
    <row r="100" spans="1:128" ht="15" x14ac:dyDescent="0.2">
      <c r="A100" s="10"/>
      <c r="B100" s="10"/>
      <c r="C100" s="10"/>
      <c r="D100" s="332" t="s">
        <v>557</v>
      </c>
      <c r="E100" s="333" t="s">
        <v>548</v>
      </c>
      <c r="F100" s="333">
        <v>0</v>
      </c>
      <c r="G100" s="333">
        <v>0</v>
      </c>
      <c r="H100" s="334"/>
      <c r="I100" s="334"/>
      <c r="J100" s="334"/>
      <c r="K100" s="334">
        <v>0</v>
      </c>
      <c r="L100" s="334">
        <v>0</v>
      </c>
      <c r="M100" s="367">
        <v>0</v>
      </c>
      <c r="N100" s="332"/>
      <c r="O100" s="372"/>
      <c r="P100" s="333"/>
      <c r="Q100" s="333"/>
      <c r="R100" s="333"/>
      <c r="S100" s="333"/>
      <c r="T100" s="333"/>
      <c r="U100" s="333"/>
      <c r="V100" s="333"/>
      <c r="W100" s="333"/>
      <c r="X100" s="333"/>
      <c r="Y100" s="333" t="s">
        <v>59</v>
      </c>
      <c r="Z100" s="333"/>
      <c r="AA100" s="333"/>
      <c r="AB100" s="333"/>
      <c r="AC100" s="333" t="s">
        <v>59</v>
      </c>
      <c r="AD100" s="333" t="s">
        <v>59</v>
      </c>
      <c r="AE100" s="333" t="s">
        <v>59</v>
      </c>
      <c r="AF100" s="333" t="s">
        <v>59</v>
      </c>
      <c r="AG100" s="333"/>
      <c r="AH100" s="333"/>
      <c r="AI100" s="335"/>
      <c r="AJ100" s="335"/>
      <c r="AK100" s="335"/>
      <c r="AL100" s="335"/>
      <c r="AM100" s="335"/>
      <c r="AN100" s="336"/>
      <c r="AO100" s="335"/>
      <c r="AP100" s="335"/>
      <c r="AQ100" s="336"/>
      <c r="AR100" s="335"/>
      <c r="AS100" s="336"/>
      <c r="AT100" s="335"/>
      <c r="AU100" s="335"/>
      <c r="AV100" s="335"/>
      <c r="AW100" s="335"/>
      <c r="AX100" s="335"/>
      <c r="AY100" s="335"/>
      <c r="AZ100" s="335"/>
      <c r="BA100" s="335"/>
      <c r="BB100" s="335"/>
      <c r="BC100" s="337"/>
      <c r="BD100" s="337"/>
      <c r="BE100" s="335"/>
      <c r="BF100" s="335"/>
      <c r="BG100" s="335"/>
      <c r="BH100" s="335"/>
      <c r="BI100" s="335"/>
      <c r="BJ100" s="335"/>
      <c r="BK100" s="335"/>
      <c r="BL100" s="337"/>
      <c r="BM100" s="335"/>
      <c r="BN100" s="335"/>
      <c r="BO100" s="335"/>
      <c r="BP100" s="335"/>
      <c r="BQ100" s="335"/>
      <c r="BR100" s="335"/>
      <c r="BS100" s="335"/>
      <c r="BT100" s="337"/>
      <c r="BU100" s="335"/>
      <c r="BV100" s="335"/>
      <c r="BW100" s="335"/>
      <c r="BX100" s="335"/>
      <c r="BY100" s="335"/>
      <c r="BZ100" s="335"/>
      <c r="CA100" s="335"/>
      <c r="CB100" s="337"/>
      <c r="CC100" s="335"/>
      <c r="CD100" s="335"/>
      <c r="CE100" s="335"/>
      <c r="CF100" s="335"/>
      <c r="CG100" s="335"/>
      <c r="CH100" s="335"/>
      <c r="CI100" s="335"/>
      <c r="CJ100" s="337"/>
      <c r="CK100" s="335"/>
      <c r="CL100" s="335"/>
      <c r="CM100" s="335"/>
      <c r="CN100" s="335"/>
      <c r="CO100" s="335"/>
      <c r="CP100" s="335"/>
      <c r="CQ100" s="335"/>
      <c r="CR100" s="337"/>
      <c r="CS100" s="335"/>
      <c r="CT100" s="335"/>
      <c r="CU100" s="335"/>
      <c r="CV100" s="335"/>
      <c r="CW100" s="335"/>
      <c r="CX100" s="335"/>
      <c r="CY100" s="335"/>
      <c r="CZ100" s="337"/>
      <c r="DA100" s="335"/>
      <c r="DB100" s="335"/>
      <c r="DC100" s="335"/>
      <c r="DD100" s="335"/>
      <c r="DE100" s="335"/>
      <c r="DF100" s="335"/>
      <c r="DG100" s="335"/>
      <c r="DH100" s="337"/>
      <c r="DI100" s="335"/>
      <c r="DJ100" s="335"/>
      <c r="DK100" s="335"/>
      <c r="DL100" s="335"/>
      <c r="DM100" s="335"/>
      <c r="DN100" s="335"/>
      <c r="DO100" s="335"/>
      <c r="DP100" s="337"/>
      <c r="DQ100" s="335"/>
      <c r="DR100" s="335"/>
      <c r="DS100" s="335"/>
      <c r="DT100" s="335"/>
      <c r="DU100" s="335"/>
      <c r="DV100" s="335"/>
      <c r="DW100" s="335"/>
      <c r="DX100" s="337"/>
    </row>
    <row r="101" spans="1:128" ht="15" x14ac:dyDescent="0.2">
      <c r="A101" s="10"/>
      <c r="B101" s="10"/>
      <c r="C101" s="10"/>
      <c r="D101" s="332" t="s">
        <v>558</v>
      </c>
      <c r="E101" s="333" t="s">
        <v>548</v>
      </c>
      <c r="F101" s="333">
        <v>0</v>
      </c>
      <c r="G101" s="333">
        <v>0</v>
      </c>
      <c r="H101" s="334"/>
      <c r="I101" s="334"/>
      <c r="J101" s="334"/>
      <c r="K101" s="334">
        <v>0</v>
      </c>
      <c r="L101" s="334">
        <v>0</v>
      </c>
      <c r="M101" s="367">
        <v>0</v>
      </c>
      <c r="N101" s="332"/>
      <c r="O101" s="372"/>
      <c r="P101" s="333"/>
      <c r="Q101" s="333"/>
      <c r="R101" s="333"/>
      <c r="S101" s="333"/>
      <c r="T101" s="333"/>
      <c r="U101" s="333"/>
      <c r="V101" s="333"/>
      <c r="W101" s="333"/>
      <c r="X101" s="333"/>
      <c r="Y101" s="333" t="s">
        <v>59</v>
      </c>
      <c r="Z101" s="333"/>
      <c r="AA101" s="333"/>
      <c r="AB101" s="333"/>
      <c r="AC101" s="333" t="s">
        <v>59</v>
      </c>
      <c r="AD101" s="333" t="s">
        <v>59</v>
      </c>
      <c r="AE101" s="333" t="s">
        <v>59</v>
      </c>
      <c r="AF101" s="333" t="s">
        <v>59</v>
      </c>
      <c r="AG101" s="333"/>
      <c r="AH101" s="333"/>
      <c r="AI101" s="335"/>
      <c r="AJ101" s="335"/>
      <c r="AK101" s="335"/>
      <c r="AL101" s="335"/>
      <c r="AM101" s="335"/>
      <c r="AN101" s="336"/>
      <c r="AO101" s="335"/>
      <c r="AP101" s="335"/>
      <c r="AQ101" s="336"/>
      <c r="AR101" s="335"/>
      <c r="AS101" s="336"/>
      <c r="AT101" s="335"/>
      <c r="AU101" s="335"/>
      <c r="AV101" s="335"/>
      <c r="AW101" s="335"/>
      <c r="AX101" s="335"/>
      <c r="AY101" s="335"/>
      <c r="AZ101" s="335"/>
      <c r="BA101" s="335"/>
      <c r="BB101" s="335"/>
      <c r="BC101" s="337"/>
      <c r="BD101" s="337"/>
      <c r="BE101" s="335"/>
      <c r="BF101" s="335"/>
      <c r="BG101" s="335"/>
      <c r="BH101" s="335"/>
      <c r="BI101" s="335"/>
      <c r="BJ101" s="335"/>
      <c r="BK101" s="335"/>
      <c r="BL101" s="337"/>
      <c r="BM101" s="335"/>
      <c r="BN101" s="335"/>
      <c r="BO101" s="335"/>
      <c r="BP101" s="335"/>
      <c r="BQ101" s="335"/>
      <c r="BR101" s="335"/>
      <c r="BS101" s="335"/>
      <c r="BT101" s="337"/>
      <c r="BU101" s="335"/>
      <c r="BV101" s="335"/>
      <c r="BW101" s="335"/>
      <c r="BX101" s="335"/>
      <c r="BY101" s="335"/>
      <c r="BZ101" s="335"/>
      <c r="CA101" s="335"/>
      <c r="CB101" s="337"/>
      <c r="CC101" s="335"/>
      <c r="CD101" s="335"/>
      <c r="CE101" s="335"/>
      <c r="CF101" s="335"/>
      <c r="CG101" s="335"/>
      <c r="CH101" s="335"/>
      <c r="CI101" s="335"/>
      <c r="CJ101" s="337"/>
      <c r="CK101" s="335"/>
      <c r="CL101" s="335"/>
      <c r="CM101" s="335"/>
      <c r="CN101" s="335"/>
      <c r="CO101" s="335"/>
      <c r="CP101" s="335"/>
      <c r="CQ101" s="335"/>
      <c r="CR101" s="337"/>
      <c r="CS101" s="335"/>
      <c r="CT101" s="335"/>
      <c r="CU101" s="335"/>
      <c r="CV101" s="335"/>
      <c r="CW101" s="335"/>
      <c r="CX101" s="335"/>
      <c r="CY101" s="335"/>
      <c r="CZ101" s="337"/>
      <c r="DA101" s="335"/>
      <c r="DB101" s="335"/>
      <c r="DC101" s="335"/>
      <c r="DD101" s="335"/>
      <c r="DE101" s="335"/>
      <c r="DF101" s="335"/>
      <c r="DG101" s="335"/>
      <c r="DH101" s="337"/>
      <c r="DI101" s="335"/>
      <c r="DJ101" s="335"/>
      <c r="DK101" s="335"/>
      <c r="DL101" s="335"/>
      <c r="DM101" s="335"/>
      <c r="DN101" s="335"/>
      <c r="DO101" s="335"/>
      <c r="DP101" s="337"/>
      <c r="DQ101" s="335"/>
      <c r="DR101" s="335"/>
      <c r="DS101" s="335"/>
      <c r="DT101" s="335"/>
      <c r="DU101" s="335"/>
      <c r="DV101" s="335"/>
      <c r="DW101" s="335"/>
      <c r="DX101" s="337"/>
    </row>
    <row r="102" spans="1:128" ht="15" x14ac:dyDescent="0.25">
      <c r="A102" s="10"/>
      <c r="B102" s="10"/>
      <c r="C102" s="10"/>
      <c r="D102" s="332" t="s">
        <v>559</v>
      </c>
      <c r="E102" s="333" t="s">
        <v>548</v>
      </c>
      <c r="F102" s="333" t="s">
        <v>80</v>
      </c>
      <c r="G102" s="333" t="s">
        <v>59</v>
      </c>
      <c r="H102" s="334"/>
      <c r="I102" s="334"/>
      <c r="J102" s="334"/>
      <c r="K102" s="334" t="s">
        <v>59</v>
      </c>
      <c r="L102" s="334" t="s">
        <v>59</v>
      </c>
      <c r="M102" s="367" t="s">
        <v>59</v>
      </c>
      <c r="N102" s="332"/>
      <c r="O102" s="372"/>
      <c r="P102" s="333"/>
      <c r="Q102" s="333"/>
      <c r="R102" s="333"/>
      <c r="S102" s="333"/>
      <c r="T102" s="333"/>
      <c r="U102" s="333"/>
      <c r="V102" s="333"/>
      <c r="W102" s="333"/>
      <c r="X102" s="333"/>
      <c r="Y102" s="333" t="s">
        <v>59</v>
      </c>
      <c r="Z102" s="333"/>
      <c r="AA102" s="333"/>
      <c r="AB102" s="333"/>
      <c r="AC102" s="73" t="s">
        <v>560</v>
      </c>
      <c r="AD102" s="333" t="s">
        <v>59</v>
      </c>
      <c r="AE102" s="333" t="s">
        <v>59</v>
      </c>
      <c r="AF102" s="333" t="s">
        <v>59</v>
      </c>
      <c r="AG102" s="333"/>
      <c r="AH102" s="333"/>
      <c r="AI102" s="335"/>
      <c r="AJ102" s="335"/>
      <c r="AK102" s="335"/>
      <c r="AL102" s="335"/>
      <c r="AM102" s="335"/>
      <c r="AN102" s="336"/>
      <c r="AO102" s="335"/>
      <c r="AP102" s="335"/>
      <c r="AQ102" s="336"/>
      <c r="AR102" s="335"/>
      <c r="AS102" s="336"/>
      <c r="AT102" s="335"/>
      <c r="AU102" s="335"/>
      <c r="AV102" s="335"/>
      <c r="AW102" s="335"/>
      <c r="AX102" s="335"/>
      <c r="AY102" s="335"/>
      <c r="AZ102" s="335"/>
      <c r="BA102" s="335"/>
      <c r="BB102" s="335"/>
      <c r="BC102" s="337"/>
      <c r="BD102" s="337"/>
      <c r="BE102" s="335"/>
      <c r="BF102" s="335"/>
      <c r="BG102" s="335"/>
      <c r="BH102" s="335"/>
      <c r="BI102" s="335"/>
      <c r="BJ102" s="335"/>
      <c r="BK102" s="335"/>
      <c r="BL102" s="337"/>
      <c r="BM102" s="335"/>
      <c r="BN102" s="335"/>
      <c r="BO102" s="335"/>
      <c r="BP102" s="335"/>
      <c r="BQ102" s="335"/>
      <c r="BR102" s="335"/>
      <c r="BS102" s="335"/>
      <c r="BT102" s="337"/>
      <c r="BU102" s="335"/>
      <c r="BV102" s="335"/>
      <c r="BW102" s="335"/>
      <c r="BX102" s="335"/>
      <c r="BY102" s="335"/>
      <c r="BZ102" s="335"/>
      <c r="CA102" s="335"/>
      <c r="CB102" s="337"/>
      <c r="CC102" s="335"/>
      <c r="CD102" s="335"/>
      <c r="CE102" s="335"/>
      <c r="CF102" s="335"/>
      <c r="CG102" s="335"/>
      <c r="CH102" s="335"/>
      <c r="CI102" s="335"/>
      <c r="CJ102" s="337"/>
      <c r="CK102" s="335"/>
      <c r="CL102" s="335"/>
      <c r="CM102" s="335"/>
      <c r="CN102" s="335"/>
      <c r="CO102" s="335"/>
      <c r="CP102" s="335"/>
      <c r="CQ102" s="335"/>
      <c r="CR102" s="337"/>
      <c r="CS102" s="335"/>
      <c r="CT102" s="335"/>
      <c r="CU102" s="335"/>
      <c r="CV102" s="335"/>
      <c r="CW102" s="335"/>
      <c r="CX102" s="335"/>
      <c r="CY102" s="335"/>
      <c r="CZ102" s="337"/>
      <c r="DA102" s="335"/>
      <c r="DB102" s="335"/>
      <c r="DC102" s="335"/>
      <c r="DD102" s="335"/>
      <c r="DE102" s="335"/>
      <c r="DF102" s="335"/>
      <c r="DG102" s="335"/>
      <c r="DH102" s="337"/>
      <c r="DI102" s="335"/>
      <c r="DJ102" s="335"/>
      <c r="DK102" s="335"/>
      <c r="DL102" s="335"/>
      <c r="DM102" s="335"/>
      <c r="DN102" s="335"/>
      <c r="DO102" s="335"/>
      <c r="DP102" s="337"/>
      <c r="DQ102" s="335"/>
      <c r="DR102" s="335"/>
      <c r="DS102" s="335"/>
      <c r="DT102" s="335"/>
      <c r="DU102" s="335"/>
      <c r="DV102" s="335"/>
      <c r="DW102" s="335"/>
      <c r="DX102" s="337"/>
    </row>
    <row r="103" spans="1:128" ht="15" x14ac:dyDescent="0.25">
      <c r="A103" s="10"/>
      <c r="B103" s="10"/>
      <c r="C103" s="10"/>
      <c r="D103" s="332" t="s">
        <v>561</v>
      </c>
      <c r="E103" s="333" t="s">
        <v>548</v>
      </c>
      <c r="F103" s="333" t="s">
        <v>562</v>
      </c>
      <c r="G103" s="333" t="s">
        <v>59</v>
      </c>
      <c r="H103" s="334"/>
      <c r="I103" s="334"/>
      <c r="J103" s="334"/>
      <c r="K103" s="334" t="s">
        <v>59</v>
      </c>
      <c r="L103" s="334" t="s">
        <v>59</v>
      </c>
      <c r="M103" s="367" t="s">
        <v>59</v>
      </c>
      <c r="N103" s="332"/>
      <c r="O103" s="372"/>
      <c r="P103" s="333"/>
      <c r="Q103" s="333"/>
      <c r="R103" s="333"/>
      <c r="S103" s="333"/>
      <c r="T103" s="333"/>
      <c r="U103" s="333"/>
      <c r="V103" s="333"/>
      <c r="W103" s="333"/>
      <c r="X103" s="333"/>
      <c r="Y103" s="333" t="s">
        <v>59</v>
      </c>
      <c r="Z103" s="333"/>
      <c r="AA103" s="333"/>
      <c r="AB103" s="333"/>
      <c r="AC103" s="73" t="s">
        <v>563</v>
      </c>
      <c r="AD103" s="333" t="s">
        <v>59</v>
      </c>
      <c r="AE103" s="333" t="s">
        <v>59</v>
      </c>
      <c r="AF103" s="333" t="s">
        <v>59</v>
      </c>
      <c r="AG103" s="333"/>
      <c r="AH103" s="333"/>
      <c r="AI103" s="335"/>
      <c r="AJ103" s="335"/>
      <c r="AK103" s="335"/>
      <c r="AL103" s="335"/>
      <c r="AM103" s="335"/>
      <c r="AN103" s="336"/>
      <c r="AO103" s="335"/>
      <c r="AP103" s="335"/>
      <c r="AQ103" s="336"/>
      <c r="AR103" s="335"/>
      <c r="AS103" s="336"/>
      <c r="AT103" s="335"/>
      <c r="AU103" s="335"/>
      <c r="AV103" s="335"/>
      <c r="AW103" s="335"/>
      <c r="AX103" s="335"/>
      <c r="AY103" s="335"/>
      <c r="AZ103" s="335"/>
      <c r="BA103" s="335"/>
      <c r="BB103" s="335"/>
      <c r="BC103" s="337"/>
      <c r="BD103" s="337"/>
      <c r="BE103" s="335"/>
      <c r="BF103" s="335"/>
      <c r="BG103" s="335"/>
      <c r="BH103" s="335"/>
      <c r="BI103" s="335"/>
      <c r="BJ103" s="335"/>
      <c r="BK103" s="335"/>
      <c r="BL103" s="337"/>
      <c r="BM103" s="335"/>
      <c r="BN103" s="335"/>
      <c r="BO103" s="335"/>
      <c r="BP103" s="335"/>
      <c r="BQ103" s="335"/>
      <c r="BR103" s="335"/>
      <c r="BS103" s="335"/>
      <c r="BT103" s="337"/>
      <c r="BU103" s="335"/>
      <c r="BV103" s="335"/>
      <c r="BW103" s="335"/>
      <c r="BX103" s="335"/>
      <c r="BY103" s="335"/>
      <c r="BZ103" s="335"/>
      <c r="CA103" s="335"/>
      <c r="CB103" s="337"/>
      <c r="CC103" s="335"/>
      <c r="CD103" s="335"/>
      <c r="CE103" s="335"/>
      <c r="CF103" s="335"/>
      <c r="CG103" s="335"/>
      <c r="CH103" s="335"/>
      <c r="CI103" s="335"/>
      <c r="CJ103" s="337"/>
      <c r="CK103" s="335"/>
      <c r="CL103" s="335"/>
      <c r="CM103" s="335"/>
      <c r="CN103" s="335"/>
      <c r="CO103" s="335"/>
      <c r="CP103" s="335"/>
      <c r="CQ103" s="335"/>
      <c r="CR103" s="337"/>
      <c r="CS103" s="335"/>
      <c r="CT103" s="335"/>
      <c r="CU103" s="335"/>
      <c r="CV103" s="335"/>
      <c r="CW103" s="335"/>
      <c r="CX103" s="335"/>
      <c r="CY103" s="335"/>
      <c r="CZ103" s="337"/>
      <c r="DA103" s="335"/>
      <c r="DB103" s="335"/>
      <c r="DC103" s="335"/>
      <c r="DD103" s="335"/>
      <c r="DE103" s="335"/>
      <c r="DF103" s="335"/>
      <c r="DG103" s="335"/>
      <c r="DH103" s="337"/>
      <c r="DI103" s="335"/>
      <c r="DJ103" s="335"/>
      <c r="DK103" s="335"/>
      <c r="DL103" s="335"/>
      <c r="DM103" s="335"/>
      <c r="DN103" s="335"/>
      <c r="DO103" s="335"/>
      <c r="DP103" s="337"/>
      <c r="DQ103" s="335"/>
      <c r="DR103" s="335"/>
      <c r="DS103" s="335"/>
      <c r="DT103" s="335"/>
      <c r="DU103" s="335"/>
      <c r="DV103" s="335"/>
      <c r="DW103" s="335"/>
      <c r="DX103" s="337"/>
    </row>
    <row r="104" spans="1:128" ht="15" x14ac:dyDescent="0.2">
      <c r="A104" s="10"/>
      <c r="B104" s="10"/>
      <c r="C104" s="10"/>
      <c r="D104" s="332" t="s">
        <v>564</v>
      </c>
      <c r="E104" s="333" t="s">
        <v>565</v>
      </c>
      <c r="F104" s="333" t="s">
        <v>566</v>
      </c>
      <c r="G104" s="333" t="s">
        <v>59</v>
      </c>
      <c r="H104" s="334"/>
      <c r="I104" s="334"/>
      <c r="J104" s="334"/>
      <c r="K104" s="334" t="s">
        <v>59</v>
      </c>
      <c r="L104" s="334" t="s">
        <v>59</v>
      </c>
      <c r="M104" s="367" t="s">
        <v>59</v>
      </c>
      <c r="N104" s="332"/>
      <c r="O104" s="372"/>
      <c r="P104" s="333"/>
      <c r="Q104" s="333"/>
      <c r="R104" s="333"/>
      <c r="S104" s="333"/>
      <c r="T104" s="333"/>
      <c r="U104" s="333"/>
      <c r="V104" s="333"/>
      <c r="W104" s="333"/>
      <c r="X104" s="333"/>
      <c r="Y104" s="333" t="s">
        <v>59</v>
      </c>
      <c r="Z104" s="333"/>
      <c r="AA104" s="333"/>
      <c r="AB104" s="333"/>
      <c r="AC104" s="186" t="s">
        <v>567</v>
      </c>
      <c r="AD104" s="333" t="s">
        <v>59</v>
      </c>
      <c r="AE104" s="333" t="s">
        <v>59</v>
      </c>
      <c r="AF104" s="333" t="s">
        <v>59</v>
      </c>
      <c r="AG104" s="333"/>
      <c r="AH104" s="333"/>
      <c r="AI104" s="335"/>
      <c r="AJ104" s="335"/>
      <c r="AK104" s="335"/>
      <c r="AL104" s="335"/>
      <c r="AM104" s="335"/>
      <c r="AN104" s="336"/>
      <c r="AO104" s="335"/>
      <c r="AP104" s="335"/>
      <c r="AQ104" s="336"/>
      <c r="AR104" s="335"/>
      <c r="AS104" s="336"/>
      <c r="AT104" s="335"/>
      <c r="AU104" s="335"/>
      <c r="AV104" s="335"/>
      <c r="AW104" s="335"/>
      <c r="AX104" s="335"/>
      <c r="AY104" s="335"/>
      <c r="AZ104" s="335"/>
      <c r="BA104" s="335"/>
      <c r="BB104" s="335"/>
      <c r="BC104" s="337"/>
      <c r="BD104" s="337"/>
      <c r="BE104" s="335"/>
      <c r="BF104" s="335"/>
      <c r="BG104" s="335"/>
      <c r="BH104" s="335"/>
      <c r="BI104" s="335"/>
      <c r="BJ104" s="335"/>
      <c r="BK104" s="335"/>
      <c r="BL104" s="337"/>
      <c r="BM104" s="335"/>
      <c r="BN104" s="335"/>
      <c r="BO104" s="335"/>
      <c r="BP104" s="335"/>
      <c r="BQ104" s="335"/>
      <c r="BR104" s="335"/>
      <c r="BS104" s="335"/>
      <c r="BT104" s="337"/>
      <c r="BU104" s="335"/>
      <c r="BV104" s="335"/>
      <c r="BW104" s="335"/>
      <c r="BX104" s="335"/>
      <c r="BY104" s="335"/>
      <c r="BZ104" s="335"/>
      <c r="CA104" s="335"/>
      <c r="CB104" s="337"/>
      <c r="CC104" s="335"/>
      <c r="CD104" s="335"/>
      <c r="CE104" s="335"/>
      <c r="CF104" s="335"/>
      <c r="CG104" s="335"/>
      <c r="CH104" s="335"/>
      <c r="CI104" s="335"/>
      <c r="CJ104" s="337"/>
      <c r="CK104" s="335"/>
      <c r="CL104" s="335"/>
      <c r="CM104" s="335"/>
      <c r="CN104" s="335"/>
      <c r="CO104" s="335"/>
      <c r="CP104" s="335"/>
      <c r="CQ104" s="335"/>
      <c r="CR104" s="337"/>
      <c r="CS104" s="335"/>
      <c r="CT104" s="335"/>
      <c r="CU104" s="335"/>
      <c r="CV104" s="335"/>
      <c r="CW104" s="335"/>
      <c r="CX104" s="335"/>
      <c r="CY104" s="335"/>
      <c r="CZ104" s="337"/>
      <c r="DA104" s="335"/>
      <c r="DB104" s="335"/>
      <c r="DC104" s="335"/>
      <c r="DD104" s="335"/>
      <c r="DE104" s="335"/>
      <c r="DF104" s="335"/>
      <c r="DG104" s="335"/>
      <c r="DH104" s="337"/>
      <c r="DI104" s="335"/>
      <c r="DJ104" s="335"/>
      <c r="DK104" s="335"/>
      <c r="DL104" s="335"/>
      <c r="DM104" s="335"/>
      <c r="DN104" s="335"/>
      <c r="DO104" s="335"/>
      <c r="DP104" s="337"/>
      <c r="DQ104" s="335"/>
      <c r="DR104" s="335"/>
      <c r="DS104" s="335"/>
      <c r="DT104" s="335"/>
      <c r="DU104" s="335"/>
      <c r="DV104" s="335"/>
      <c r="DW104" s="335"/>
      <c r="DX104" s="337"/>
    </row>
    <row r="105" spans="1:128" ht="15" x14ac:dyDescent="0.2">
      <c r="A105" s="10"/>
      <c r="B105" s="10"/>
      <c r="C105" s="10"/>
      <c r="D105" s="332" t="s">
        <v>568</v>
      </c>
      <c r="E105" s="333" t="s">
        <v>565</v>
      </c>
      <c r="F105" s="333">
        <v>0</v>
      </c>
      <c r="G105" s="333">
        <v>0</v>
      </c>
      <c r="H105" s="334"/>
      <c r="I105" s="334"/>
      <c r="J105" s="334"/>
      <c r="K105" s="334">
        <v>0</v>
      </c>
      <c r="L105" s="334">
        <v>0</v>
      </c>
      <c r="M105" s="367" t="s">
        <v>569</v>
      </c>
      <c r="N105" s="332"/>
      <c r="O105" s="372"/>
      <c r="P105" s="333"/>
      <c r="Q105" s="333"/>
      <c r="R105" s="333"/>
      <c r="S105" s="333"/>
      <c r="T105" s="333"/>
      <c r="U105" s="333"/>
      <c r="V105" s="333"/>
      <c r="W105" s="333"/>
      <c r="X105" s="333"/>
      <c r="Y105" s="333" t="s">
        <v>59</v>
      </c>
      <c r="Z105" s="333"/>
      <c r="AA105" s="333"/>
      <c r="AB105" s="333"/>
      <c r="AC105" s="333" t="s">
        <v>59</v>
      </c>
      <c r="AD105" s="333" t="s">
        <v>59</v>
      </c>
      <c r="AE105" s="333" t="s">
        <v>59</v>
      </c>
      <c r="AF105" s="333" t="s">
        <v>59</v>
      </c>
      <c r="AG105" s="333"/>
      <c r="AH105" s="333"/>
      <c r="AI105" s="335"/>
      <c r="AJ105" s="335"/>
      <c r="AK105" s="335"/>
      <c r="AL105" s="335"/>
      <c r="AM105" s="335"/>
      <c r="AN105" s="336"/>
      <c r="AO105" s="335"/>
      <c r="AP105" s="335"/>
      <c r="AQ105" s="336"/>
      <c r="AR105" s="335"/>
      <c r="AS105" s="336"/>
      <c r="AT105" s="335"/>
      <c r="AU105" s="335"/>
      <c r="AV105" s="335"/>
      <c r="AW105" s="335"/>
      <c r="AX105" s="335"/>
      <c r="AY105" s="335"/>
      <c r="AZ105" s="335"/>
      <c r="BA105" s="335"/>
      <c r="BB105" s="335"/>
      <c r="BC105" s="337"/>
      <c r="BD105" s="337"/>
      <c r="BE105" s="335"/>
      <c r="BF105" s="335"/>
      <c r="BG105" s="335"/>
      <c r="BH105" s="335"/>
      <c r="BI105" s="335"/>
      <c r="BJ105" s="335"/>
      <c r="BK105" s="335"/>
      <c r="BL105" s="337"/>
      <c r="BM105" s="335"/>
      <c r="BN105" s="335"/>
      <c r="BO105" s="335"/>
      <c r="BP105" s="335"/>
      <c r="BQ105" s="335"/>
      <c r="BR105" s="335"/>
      <c r="BS105" s="335"/>
      <c r="BT105" s="337"/>
      <c r="BU105" s="335"/>
      <c r="BV105" s="335"/>
      <c r="BW105" s="335"/>
      <c r="BX105" s="335"/>
      <c r="BY105" s="335"/>
      <c r="BZ105" s="335"/>
      <c r="CA105" s="335"/>
      <c r="CB105" s="337"/>
      <c r="CC105" s="335"/>
      <c r="CD105" s="335"/>
      <c r="CE105" s="335"/>
      <c r="CF105" s="335"/>
      <c r="CG105" s="335"/>
      <c r="CH105" s="335"/>
      <c r="CI105" s="335"/>
      <c r="CJ105" s="337"/>
      <c r="CK105" s="335"/>
      <c r="CL105" s="335"/>
      <c r="CM105" s="335"/>
      <c r="CN105" s="335"/>
      <c r="CO105" s="335"/>
      <c r="CP105" s="335"/>
      <c r="CQ105" s="335"/>
      <c r="CR105" s="337"/>
      <c r="CS105" s="335"/>
      <c r="CT105" s="335"/>
      <c r="CU105" s="335"/>
      <c r="CV105" s="335"/>
      <c r="CW105" s="335"/>
      <c r="CX105" s="335"/>
      <c r="CY105" s="335"/>
      <c r="CZ105" s="337"/>
      <c r="DA105" s="335"/>
      <c r="DB105" s="335"/>
      <c r="DC105" s="335"/>
      <c r="DD105" s="335"/>
      <c r="DE105" s="335"/>
      <c r="DF105" s="335"/>
      <c r="DG105" s="335"/>
      <c r="DH105" s="337"/>
      <c r="DI105" s="335"/>
      <c r="DJ105" s="335"/>
      <c r="DK105" s="335"/>
      <c r="DL105" s="335"/>
      <c r="DM105" s="335"/>
      <c r="DN105" s="335"/>
      <c r="DO105" s="335"/>
      <c r="DP105" s="337"/>
      <c r="DQ105" s="335"/>
      <c r="DR105" s="335"/>
      <c r="DS105" s="335"/>
      <c r="DT105" s="335"/>
      <c r="DU105" s="335"/>
      <c r="DV105" s="335"/>
      <c r="DW105" s="335"/>
      <c r="DX105" s="337"/>
    </row>
    <row r="106" spans="1:128" ht="15" x14ac:dyDescent="0.25">
      <c r="A106" s="10"/>
      <c r="B106" s="10"/>
      <c r="C106" s="10"/>
      <c r="D106" s="332" t="s">
        <v>570</v>
      </c>
      <c r="E106" s="333" t="s">
        <v>565</v>
      </c>
      <c r="F106" s="333" t="s">
        <v>569</v>
      </c>
      <c r="G106" s="333" t="s">
        <v>569</v>
      </c>
      <c r="H106" s="334"/>
      <c r="I106" s="334"/>
      <c r="J106" s="334"/>
      <c r="K106" s="333" t="s">
        <v>571</v>
      </c>
      <c r="L106" s="333" t="s">
        <v>569</v>
      </c>
      <c r="M106" s="367" t="s">
        <v>569</v>
      </c>
      <c r="N106" s="332"/>
      <c r="O106" s="372"/>
      <c r="P106" s="333"/>
      <c r="Q106" s="333"/>
      <c r="R106" s="333"/>
      <c r="S106" s="333"/>
      <c r="T106" s="333"/>
      <c r="U106" s="333"/>
      <c r="V106" s="333"/>
      <c r="W106" s="333"/>
      <c r="X106" s="333"/>
      <c r="Y106" s="333" t="s">
        <v>569</v>
      </c>
      <c r="Z106" s="333"/>
      <c r="AA106" s="333"/>
      <c r="AB106" s="333"/>
      <c r="AC106" s="333" t="s">
        <v>59</v>
      </c>
      <c r="AD106" s="73" t="s">
        <v>572</v>
      </c>
      <c r="AE106" s="186" t="s">
        <v>573</v>
      </c>
      <c r="AF106" s="333" t="s">
        <v>569</v>
      </c>
      <c r="AG106" s="333"/>
      <c r="AH106" s="333"/>
      <c r="AI106" s="335"/>
      <c r="AJ106" s="335"/>
      <c r="AK106" s="335"/>
      <c r="AL106" s="335"/>
      <c r="AM106" s="335"/>
      <c r="AN106" s="336"/>
      <c r="AO106" s="335"/>
      <c r="AP106" s="335"/>
      <c r="AQ106" s="336"/>
      <c r="AR106" s="335"/>
      <c r="AS106" s="336"/>
      <c r="AT106" s="335"/>
      <c r="AU106" s="335"/>
      <c r="AV106" s="335"/>
      <c r="AW106" s="335"/>
      <c r="AX106" s="335"/>
      <c r="AY106" s="335"/>
      <c r="AZ106" s="335"/>
      <c r="BA106" s="335"/>
      <c r="BB106" s="335"/>
      <c r="BC106" s="337"/>
      <c r="BD106" s="337"/>
      <c r="BE106" s="335"/>
      <c r="BF106" s="335"/>
      <c r="BG106" s="335"/>
      <c r="BH106" s="335"/>
      <c r="BI106" s="335"/>
      <c r="BJ106" s="335"/>
      <c r="BK106" s="335"/>
      <c r="BL106" s="337"/>
      <c r="BM106" s="335"/>
      <c r="BN106" s="335"/>
      <c r="BO106" s="335"/>
      <c r="BP106" s="335"/>
      <c r="BQ106" s="335"/>
      <c r="BR106" s="335"/>
      <c r="BS106" s="335"/>
      <c r="BT106" s="337"/>
      <c r="BU106" s="335"/>
      <c r="BV106" s="335"/>
      <c r="BW106" s="335"/>
      <c r="BX106" s="335"/>
      <c r="BY106" s="335"/>
      <c r="BZ106" s="335"/>
      <c r="CA106" s="335"/>
      <c r="CB106" s="337"/>
      <c r="CC106" s="335"/>
      <c r="CD106" s="335"/>
      <c r="CE106" s="335"/>
      <c r="CF106" s="335"/>
      <c r="CG106" s="335"/>
      <c r="CH106" s="335"/>
      <c r="CI106" s="335"/>
      <c r="CJ106" s="337"/>
      <c r="CK106" s="335"/>
      <c r="CL106" s="335"/>
      <c r="CM106" s="335"/>
      <c r="CN106" s="335"/>
      <c r="CO106" s="335"/>
      <c r="CP106" s="335"/>
      <c r="CQ106" s="335"/>
      <c r="CR106" s="337"/>
      <c r="CS106" s="335"/>
      <c r="CT106" s="335"/>
      <c r="CU106" s="335"/>
      <c r="CV106" s="335"/>
      <c r="CW106" s="335"/>
      <c r="CX106" s="335"/>
      <c r="CY106" s="335"/>
      <c r="CZ106" s="337"/>
      <c r="DA106" s="335"/>
      <c r="DB106" s="335"/>
      <c r="DC106" s="335"/>
      <c r="DD106" s="335"/>
      <c r="DE106" s="335"/>
      <c r="DF106" s="335"/>
      <c r="DG106" s="335"/>
      <c r="DH106" s="337"/>
      <c r="DI106" s="335"/>
      <c r="DJ106" s="335"/>
      <c r="DK106" s="335"/>
      <c r="DL106" s="335"/>
      <c r="DM106" s="335"/>
      <c r="DN106" s="335"/>
      <c r="DO106" s="335"/>
      <c r="DP106" s="337"/>
      <c r="DQ106" s="335"/>
      <c r="DR106" s="335"/>
      <c r="DS106" s="335"/>
      <c r="DT106" s="335"/>
      <c r="DU106" s="335"/>
      <c r="DV106" s="335"/>
      <c r="DW106" s="335"/>
      <c r="DX106" s="337"/>
    </row>
    <row r="107" spans="1:128" ht="15" x14ac:dyDescent="0.2">
      <c r="A107" s="10"/>
      <c r="B107" s="10"/>
      <c r="C107" s="10"/>
      <c r="D107" s="332" t="s">
        <v>574</v>
      </c>
      <c r="E107" s="333" t="s">
        <v>565</v>
      </c>
      <c r="F107" s="333" t="s">
        <v>566</v>
      </c>
      <c r="G107" s="333" t="s">
        <v>575</v>
      </c>
      <c r="H107" s="334"/>
      <c r="I107" s="334"/>
      <c r="J107" s="334"/>
      <c r="K107" s="333" t="s">
        <v>576</v>
      </c>
      <c r="L107" s="333" t="s">
        <v>577</v>
      </c>
      <c r="M107" s="367" t="s">
        <v>81</v>
      </c>
      <c r="N107" s="332"/>
      <c r="O107" s="372"/>
      <c r="P107" s="333"/>
      <c r="Q107" s="333"/>
      <c r="R107" s="333"/>
      <c r="S107" s="333"/>
      <c r="T107" s="333"/>
      <c r="U107" s="333"/>
      <c r="V107" s="333"/>
      <c r="W107" s="333"/>
      <c r="X107" s="333"/>
      <c r="Y107" s="333" t="s">
        <v>59</v>
      </c>
      <c r="Z107" s="333"/>
      <c r="AA107" s="333"/>
      <c r="AB107" s="333"/>
      <c r="AC107" s="186" t="s">
        <v>567</v>
      </c>
      <c r="AD107" s="333" t="s">
        <v>59</v>
      </c>
      <c r="AE107" s="186" t="s">
        <v>578</v>
      </c>
      <c r="AF107" s="333" t="s">
        <v>59</v>
      </c>
      <c r="AG107" s="333"/>
      <c r="AH107" s="333"/>
      <c r="AI107" s="335"/>
      <c r="AJ107" s="335"/>
      <c r="AK107" s="335"/>
      <c r="AL107" s="335"/>
      <c r="AM107" s="335"/>
      <c r="AN107" s="336"/>
      <c r="AO107" s="335"/>
      <c r="AP107" s="335"/>
      <c r="AQ107" s="336"/>
      <c r="AR107" s="335"/>
      <c r="AS107" s="336"/>
      <c r="AT107" s="335"/>
      <c r="AU107" s="335"/>
      <c r="AV107" s="335"/>
      <c r="AW107" s="335"/>
      <c r="AX107" s="335"/>
      <c r="AY107" s="335"/>
      <c r="AZ107" s="335"/>
      <c r="BA107" s="335"/>
      <c r="BB107" s="335"/>
      <c r="BC107" s="337"/>
      <c r="BD107" s="337"/>
      <c r="BE107" s="335"/>
      <c r="BF107" s="335"/>
      <c r="BG107" s="335"/>
      <c r="BH107" s="335"/>
      <c r="BI107" s="335"/>
      <c r="BJ107" s="335"/>
      <c r="BK107" s="335"/>
      <c r="BL107" s="337"/>
      <c r="BM107" s="335"/>
      <c r="BN107" s="335"/>
      <c r="BO107" s="335"/>
      <c r="BP107" s="335"/>
      <c r="BQ107" s="335"/>
      <c r="BR107" s="335"/>
      <c r="BS107" s="335"/>
      <c r="BT107" s="337"/>
      <c r="BU107" s="335"/>
      <c r="BV107" s="335"/>
      <c r="BW107" s="335"/>
      <c r="BX107" s="335"/>
      <c r="BY107" s="335"/>
      <c r="BZ107" s="335"/>
      <c r="CA107" s="335"/>
      <c r="CB107" s="337"/>
      <c r="CC107" s="335"/>
      <c r="CD107" s="335"/>
      <c r="CE107" s="335"/>
      <c r="CF107" s="335"/>
      <c r="CG107" s="335"/>
      <c r="CH107" s="335"/>
      <c r="CI107" s="335"/>
      <c r="CJ107" s="337"/>
      <c r="CK107" s="335"/>
      <c r="CL107" s="335"/>
      <c r="CM107" s="335"/>
      <c r="CN107" s="335"/>
      <c r="CO107" s="335"/>
      <c r="CP107" s="335"/>
      <c r="CQ107" s="335"/>
      <c r="CR107" s="337"/>
      <c r="CS107" s="335"/>
      <c r="CT107" s="335"/>
      <c r="CU107" s="335"/>
      <c r="CV107" s="335"/>
      <c r="CW107" s="335"/>
      <c r="CX107" s="335"/>
      <c r="CY107" s="335"/>
      <c r="CZ107" s="337"/>
      <c r="DA107" s="335"/>
      <c r="DB107" s="335"/>
      <c r="DC107" s="335"/>
      <c r="DD107" s="335"/>
      <c r="DE107" s="335"/>
      <c r="DF107" s="335"/>
      <c r="DG107" s="335"/>
      <c r="DH107" s="337"/>
      <c r="DI107" s="335"/>
      <c r="DJ107" s="335"/>
      <c r="DK107" s="335"/>
      <c r="DL107" s="335"/>
      <c r="DM107" s="335"/>
      <c r="DN107" s="335"/>
      <c r="DO107" s="335"/>
      <c r="DP107" s="337"/>
      <c r="DQ107" s="335"/>
      <c r="DR107" s="335"/>
      <c r="DS107" s="335"/>
      <c r="DT107" s="335"/>
      <c r="DU107" s="335"/>
      <c r="DV107" s="335"/>
      <c r="DW107" s="335"/>
      <c r="DX107" s="337"/>
    </row>
    <row r="108" spans="1:128" ht="15" x14ac:dyDescent="0.25">
      <c r="A108" s="10"/>
      <c r="B108" s="10"/>
      <c r="C108" s="10"/>
      <c r="D108" s="332" t="s">
        <v>579</v>
      </c>
      <c r="E108" s="333" t="s">
        <v>565</v>
      </c>
      <c r="F108" s="333" t="s">
        <v>82</v>
      </c>
      <c r="G108" s="333" t="s">
        <v>82</v>
      </c>
      <c r="H108" s="334"/>
      <c r="I108" s="334"/>
      <c r="J108" s="334"/>
      <c r="K108" s="333" t="s">
        <v>576</v>
      </c>
      <c r="L108" s="333" t="s">
        <v>82</v>
      </c>
      <c r="M108" s="367" t="s">
        <v>82</v>
      </c>
      <c r="N108" s="332"/>
      <c r="O108" s="372"/>
      <c r="P108" s="333"/>
      <c r="Q108" s="333"/>
      <c r="R108" s="333"/>
      <c r="S108" s="333"/>
      <c r="T108" s="333"/>
      <c r="U108" s="333"/>
      <c r="V108" s="333"/>
      <c r="W108" s="333"/>
      <c r="X108" s="333"/>
      <c r="Y108" s="333" t="s">
        <v>82</v>
      </c>
      <c r="Z108" s="333"/>
      <c r="AA108" s="333"/>
      <c r="AB108" s="333"/>
      <c r="AC108" s="333" t="s">
        <v>59</v>
      </c>
      <c r="AD108" s="73" t="s">
        <v>580</v>
      </c>
      <c r="AE108" s="186" t="s">
        <v>580</v>
      </c>
      <c r="AF108" s="333" t="s">
        <v>82</v>
      </c>
      <c r="AG108" s="333"/>
      <c r="AH108" s="333"/>
      <c r="AI108" s="335"/>
      <c r="AJ108" s="335"/>
      <c r="AK108" s="335"/>
      <c r="AL108" s="335"/>
      <c r="AM108" s="335"/>
      <c r="AN108" s="336"/>
      <c r="AO108" s="335"/>
      <c r="AP108" s="335"/>
      <c r="AQ108" s="336"/>
      <c r="AR108" s="335"/>
      <c r="AS108" s="336"/>
      <c r="AT108" s="335"/>
      <c r="AU108" s="335"/>
      <c r="AV108" s="335"/>
      <c r="AW108" s="335"/>
      <c r="AX108" s="335"/>
      <c r="AY108" s="335"/>
      <c r="AZ108" s="335"/>
      <c r="BA108" s="335"/>
      <c r="BB108" s="335"/>
      <c r="BC108" s="337"/>
      <c r="BD108" s="337"/>
      <c r="BE108" s="335"/>
      <c r="BF108" s="335"/>
      <c r="BG108" s="335"/>
      <c r="BH108" s="335"/>
      <c r="BI108" s="335"/>
      <c r="BJ108" s="335"/>
      <c r="BK108" s="335"/>
      <c r="BL108" s="337"/>
      <c r="BM108" s="335"/>
      <c r="BN108" s="335"/>
      <c r="BO108" s="335"/>
      <c r="BP108" s="335"/>
      <c r="BQ108" s="335"/>
      <c r="BR108" s="335"/>
      <c r="BS108" s="335"/>
      <c r="BT108" s="337"/>
      <c r="BU108" s="335"/>
      <c r="BV108" s="335"/>
      <c r="BW108" s="335"/>
      <c r="BX108" s="335"/>
      <c r="BY108" s="335"/>
      <c r="BZ108" s="335"/>
      <c r="CA108" s="335"/>
      <c r="CB108" s="337"/>
      <c r="CC108" s="335"/>
      <c r="CD108" s="335"/>
      <c r="CE108" s="335"/>
      <c r="CF108" s="335"/>
      <c r="CG108" s="335"/>
      <c r="CH108" s="335"/>
      <c r="CI108" s="335"/>
      <c r="CJ108" s="337"/>
      <c r="CK108" s="335"/>
      <c r="CL108" s="335"/>
      <c r="CM108" s="335"/>
      <c r="CN108" s="335"/>
      <c r="CO108" s="335"/>
      <c r="CP108" s="335"/>
      <c r="CQ108" s="335"/>
      <c r="CR108" s="337"/>
      <c r="CS108" s="335"/>
      <c r="CT108" s="335"/>
      <c r="CU108" s="335"/>
      <c r="CV108" s="335"/>
      <c r="CW108" s="335"/>
      <c r="CX108" s="335"/>
      <c r="CY108" s="335"/>
      <c r="CZ108" s="337"/>
      <c r="DA108" s="335"/>
      <c r="DB108" s="335"/>
      <c r="DC108" s="335"/>
      <c r="DD108" s="335"/>
      <c r="DE108" s="335"/>
      <c r="DF108" s="335"/>
      <c r="DG108" s="335"/>
      <c r="DH108" s="337"/>
      <c r="DI108" s="335"/>
      <c r="DJ108" s="335"/>
      <c r="DK108" s="335"/>
      <c r="DL108" s="335"/>
      <c r="DM108" s="335"/>
      <c r="DN108" s="335"/>
      <c r="DO108" s="335"/>
      <c r="DP108" s="337"/>
      <c r="DQ108" s="335"/>
      <c r="DR108" s="335"/>
      <c r="DS108" s="335"/>
      <c r="DT108" s="335"/>
      <c r="DU108" s="335"/>
      <c r="DV108" s="335"/>
      <c r="DW108" s="335"/>
      <c r="DX108" s="337"/>
    </row>
    <row r="109" spans="1:128" ht="15" x14ac:dyDescent="0.25">
      <c r="A109" s="10"/>
      <c r="B109" s="10"/>
      <c r="C109" s="10"/>
      <c r="D109" s="332" t="s">
        <v>581</v>
      </c>
      <c r="E109" s="333" t="s">
        <v>565</v>
      </c>
      <c r="F109" s="333" t="s">
        <v>582</v>
      </c>
      <c r="G109" s="333" t="s">
        <v>59</v>
      </c>
      <c r="H109" s="334"/>
      <c r="I109" s="334"/>
      <c r="J109" s="334"/>
      <c r="K109" s="334" t="s">
        <v>59</v>
      </c>
      <c r="L109" s="334" t="s">
        <v>59</v>
      </c>
      <c r="M109" s="368" t="s">
        <v>59</v>
      </c>
      <c r="N109" s="332"/>
      <c r="O109" s="372"/>
      <c r="P109" s="333"/>
      <c r="Q109" s="333"/>
      <c r="R109" s="333"/>
      <c r="S109" s="333"/>
      <c r="T109" s="333"/>
      <c r="U109" s="333"/>
      <c r="V109" s="333"/>
      <c r="W109" s="333"/>
      <c r="X109" s="333"/>
      <c r="Y109" s="333" t="s">
        <v>59</v>
      </c>
      <c r="Z109" s="333"/>
      <c r="AA109" s="333"/>
      <c r="AB109" s="333"/>
      <c r="AC109" s="73" t="s">
        <v>583</v>
      </c>
      <c r="AD109" s="333" t="s">
        <v>59</v>
      </c>
      <c r="AE109" s="186" t="s">
        <v>584</v>
      </c>
      <c r="AF109" s="333" t="s">
        <v>59</v>
      </c>
      <c r="AG109" s="333"/>
      <c r="AH109" s="333"/>
      <c r="AI109" s="335"/>
      <c r="AJ109" s="335"/>
      <c r="AK109" s="335"/>
      <c r="AL109" s="335"/>
      <c r="AM109" s="335"/>
      <c r="AN109" s="336"/>
      <c r="AO109" s="335"/>
      <c r="AP109" s="335"/>
      <c r="AQ109" s="336"/>
      <c r="AR109" s="335"/>
      <c r="AS109" s="336"/>
      <c r="AT109" s="335"/>
      <c r="AU109" s="335"/>
      <c r="AV109" s="335"/>
      <c r="AW109" s="335"/>
      <c r="AX109" s="335"/>
      <c r="AY109" s="335"/>
      <c r="AZ109" s="335"/>
      <c r="BA109" s="335"/>
      <c r="BB109" s="335"/>
      <c r="BC109" s="337"/>
      <c r="BD109" s="337"/>
      <c r="BE109" s="335"/>
      <c r="BF109" s="335"/>
      <c r="BG109" s="335"/>
      <c r="BH109" s="335"/>
      <c r="BI109" s="335"/>
      <c r="BJ109" s="335"/>
      <c r="BK109" s="335"/>
      <c r="BL109" s="337"/>
      <c r="BM109" s="335"/>
      <c r="BN109" s="335"/>
      <c r="BO109" s="335"/>
      <c r="BP109" s="335"/>
      <c r="BQ109" s="335"/>
      <c r="BR109" s="335"/>
      <c r="BS109" s="335"/>
      <c r="BT109" s="337"/>
      <c r="BU109" s="335"/>
      <c r="BV109" s="335"/>
      <c r="BW109" s="335"/>
      <c r="BX109" s="335"/>
      <c r="BY109" s="335"/>
      <c r="BZ109" s="335"/>
      <c r="CA109" s="335"/>
      <c r="CB109" s="337"/>
      <c r="CC109" s="335"/>
      <c r="CD109" s="335"/>
      <c r="CE109" s="335"/>
      <c r="CF109" s="335"/>
      <c r="CG109" s="335"/>
      <c r="CH109" s="335"/>
      <c r="CI109" s="335"/>
      <c r="CJ109" s="337"/>
      <c r="CK109" s="335"/>
      <c r="CL109" s="335"/>
      <c r="CM109" s="335"/>
      <c r="CN109" s="335"/>
      <c r="CO109" s="335"/>
      <c r="CP109" s="335"/>
      <c r="CQ109" s="335"/>
      <c r="CR109" s="337"/>
      <c r="CS109" s="335"/>
      <c r="CT109" s="335"/>
      <c r="CU109" s="335"/>
      <c r="CV109" s="335"/>
      <c r="CW109" s="335"/>
      <c r="CX109" s="335"/>
      <c r="CY109" s="335"/>
      <c r="CZ109" s="337"/>
      <c r="DA109" s="335"/>
      <c r="DB109" s="335"/>
      <c r="DC109" s="335"/>
      <c r="DD109" s="335"/>
      <c r="DE109" s="335"/>
      <c r="DF109" s="335"/>
      <c r="DG109" s="335"/>
      <c r="DH109" s="337"/>
      <c r="DI109" s="335"/>
      <c r="DJ109" s="335"/>
      <c r="DK109" s="335"/>
      <c r="DL109" s="335"/>
      <c r="DM109" s="335"/>
      <c r="DN109" s="335"/>
      <c r="DO109" s="335"/>
      <c r="DP109" s="337"/>
      <c r="DQ109" s="335"/>
      <c r="DR109" s="335"/>
      <c r="DS109" s="335"/>
      <c r="DT109" s="335"/>
      <c r="DU109" s="335"/>
      <c r="DV109" s="335"/>
      <c r="DW109" s="335"/>
      <c r="DX109" s="337"/>
    </row>
    <row r="110" spans="1:128" ht="15" x14ac:dyDescent="0.2">
      <c r="A110" s="10"/>
      <c r="B110" s="10"/>
      <c r="C110" s="10"/>
      <c r="D110" s="332" t="s">
        <v>585</v>
      </c>
      <c r="E110" s="333" t="s">
        <v>586</v>
      </c>
      <c r="F110" s="333">
        <v>0</v>
      </c>
      <c r="G110" s="333" t="s">
        <v>587</v>
      </c>
      <c r="H110" s="334"/>
      <c r="I110" s="334"/>
      <c r="J110" s="334"/>
      <c r="K110" s="334">
        <v>0</v>
      </c>
      <c r="L110" s="334">
        <v>0</v>
      </c>
      <c r="M110" s="367">
        <v>0</v>
      </c>
      <c r="N110" s="332"/>
      <c r="O110" s="372"/>
      <c r="P110" s="333"/>
      <c r="Q110" s="333"/>
      <c r="R110" s="333"/>
      <c r="S110" s="333"/>
      <c r="T110" s="333"/>
      <c r="U110" s="333"/>
      <c r="V110" s="333"/>
      <c r="W110" s="333"/>
      <c r="X110" s="333"/>
      <c r="Y110" s="333" t="s">
        <v>59</v>
      </c>
      <c r="Z110" s="333"/>
      <c r="AA110" s="333"/>
      <c r="AB110" s="333"/>
      <c r="AC110" s="333" t="s">
        <v>59</v>
      </c>
      <c r="AD110" s="333" t="s">
        <v>59</v>
      </c>
      <c r="AE110" s="333" t="s">
        <v>59</v>
      </c>
      <c r="AF110" s="333" t="s">
        <v>59</v>
      </c>
      <c r="AG110" s="333"/>
      <c r="AH110" s="333"/>
      <c r="AI110" s="335"/>
      <c r="AJ110" s="335"/>
      <c r="AK110" s="335"/>
      <c r="AL110" s="335"/>
      <c r="AM110" s="335"/>
      <c r="AN110" s="336"/>
      <c r="AO110" s="335"/>
      <c r="AP110" s="335"/>
      <c r="AQ110" s="336"/>
      <c r="AR110" s="335"/>
      <c r="AS110" s="336"/>
      <c r="AT110" s="335"/>
      <c r="AU110" s="335"/>
      <c r="AV110" s="335"/>
      <c r="AW110" s="335"/>
      <c r="AX110" s="335"/>
      <c r="AY110" s="335"/>
      <c r="AZ110" s="335"/>
      <c r="BA110" s="335"/>
      <c r="BB110" s="335"/>
      <c r="BC110" s="337"/>
      <c r="BD110" s="337"/>
      <c r="BE110" s="335"/>
      <c r="BF110" s="335"/>
      <c r="BG110" s="335"/>
      <c r="BH110" s="335"/>
      <c r="BI110" s="335"/>
      <c r="BJ110" s="335"/>
      <c r="BK110" s="335"/>
      <c r="BL110" s="337"/>
      <c r="BM110" s="335"/>
      <c r="BN110" s="335"/>
      <c r="BO110" s="335"/>
      <c r="BP110" s="335"/>
      <c r="BQ110" s="335"/>
      <c r="BR110" s="335"/>
      <c r="BS110" s="335"/>
      <c r="BT110" s="337"/>
      <c r="BU110" s="335"/>
      <c r="BV110" s="335"/>
      <c r="BW110" s="335"/>
      <c r="BX110" s="335"/>
      <c r="BY110" s="335"/>
      <c r="BZ110" s="335"/>
      <c r="CA110" s="335"/>
      <c r="CB110" s="337"/>
      <c r="CC110" s="335"/>
      <c r="CD110" s="335"/>
      <c r="CE110" s="335"/>
      <c r="CF110" s="335"/>
      <c r="CG110" s="335"/>
      <c r="CH110" s="335"/>
      <c r="CI110" s="335"/>
      <c r="CJ110" s="337"/>
      <c r="CK110" s="335"/>
      <c r="CL110" s="335"/>
      <c r="CM110" s="335"/>
      <c r="CN110" s="335"/>
      <c r="CO110" s="335"/>
      <c r="CP110" s="335"/>
      <c r="CQ110" s="335"/>
      <c r="CR110" s="337"/>
      <c r="CS110" s="335"/>
      <c r="CT110" s="335"/>
      <c r="CU110" s="335"/>
      <c r="CV110" s="335"/>
      <c r="CW110" s="335"/>
      <c r="CX110" s="335"/>
      <c r="CY110" s="335"/>
      <c r="CZ110" s="337"/>
      <c r="DA110" s="335"/>
      <c r="DB110" s="335"/>
      <c r="DC110" s="335"/>
      <c r="DD110" s="335"/>
      <c r="DE110" s="335"/>
      <c r="DF110" s="335"/>
      <c r="DG110" s="335"/>
      <c r="DH110" s="337"/>
      <c r="DI110" s="335"/>
      <c r="DJ110" s="335"/>
      <c r="DK110" s="335"/>
      <c r="DL110" s="335"/>
      <c r="DM110" s="335"/>
      <c r="DN110" s="335"/>
      <c r="DO110" s="335"/>
      <c r="DP110" s="337"/>
      <c r="DQ110" s="335"/>
      <c r="DR110" s="335"/>
      <c r="DS110" s="335"/>
      <c r="DT110" s="335"/>
      <c r="DU110" s="335"/>
      <c r="DV110" s="335"/>
      <c r="DW110" s="335"/>
      <c r="DX110" s="337"/>
    </row>
    <row r="111" spans="1:128" ht="15" x14ac:dyDescent="0.2">
      <c r="A111" s="10"/>
      <c r="B111" s="10"/>
      <c r="C111" s="10"/>
      <c r="D111" s="332" t="s">
        <v>588</v>
      </c>
      <c r="E111" s="333" t="s">
        <v>589</v>
      </c>
      <c r="F111" s="333" t="s">
        <v>81</v>
      </c>
      <c r="G111" s="333" t="s">
        <v>59</v>
      </c>
      <c r="H111" s="334"/>
      <c r="I111" s="334"/>
      <c r="J111" s="334"/>
      <c r="K111" s="334" t="s">
        <v>59</v>
      </c>
      <c r="L111" s="334" t="s">
        <v>59</v>
      </c>
      <c r="M111" s="367" t="s">
        <v>59</v>
      </c>
      <c r="N111" s="332"/>
      <c r="O111" s="372"/>
      <c r="P111" s="333"/>
      <c r="Q111" s="333"/>
      <c r="R111" s="333"/>
      <c r="S111" s="333"/>
      <c r="T111" s="333"/>
      <c r="U111" s="333"/>
      <c r="V111" s="333"/>
      <c r="W111" s="333"/>
      <c r="X111" s="333"/>
      <c r="Y111" s="333" t="s">
        <v>59</v>
      </c>
      <c r="Z111" s="333"/>
      <c r="AA111" s="333"/>
      <c r="AB111" s="333"/>
      <c r="AC111" s="186" t="s">
        <v>567</v>
      </c>
      <c r="AD111" s="333" t="s">
        <v>59</v>
      </c>
      <c r="AE111" s="186" t="s">
        <v>578</v>
      </c>
      <c r="AF111" s="333" t="s">
        <v>59</v>
      </c>
      <c r="AG111" s="333"/>
      <c r="AH111" s="333"/>
      <c r="AI111" s="335"/>
      <c r="AJ111" s="335"/>
      <c r="AK111" s="335"/>
      <c r="AL111" s="335"/>
      <c r="AM111" s="335"/>
      <c r="AN111" s="336"/>
      <c r="AO111" s="335"/>
      <c r="AP111" s="335"/>
      <c r="AQ111" s="336"/>
      <c r="AR111" s="335"/>
      <c r="AS111" s="336"/>
      <c r="AT111" s="335"/>
      <c r="AU111" s="335"/>
      <c r="AV111" s="335"/>
      <c r="AW111" s="335"/>
      <c r="AX111" s="335"/>
      <c r="AY111" s="335"/>
      <c r="AZ111" s="335"/>
      <c r="BA111" s="335"/>
      <c r="BB111" s="335"/>
      <c r="BC111" s="337"/>
      <c r="BD111" s="337"/>
      <c r="BE111" s="335"/>
      <c r="BF111" s="335"/>
      <c r="BG111" s="335"/>
      <c r="BH111" s="335"/>
      <c r="BI111" s="335"/>
      <c r="BJ111" s="335"/>
      <c r="BK111" s="335"/>
      <c r="BL111" s="337"/>
      <c r="BM111" s="335"/>
      <c r="BN111" s="335"/>
      <c r="BO111" s="335"/>
      <c r="BP111" s="335"/>
      <c r="BQ111" s="335"/>
      <c r="BR111" s="335"/>
      <c r="BS111" s="335"/>
      <c r="BT111" s="337"/>
      <c r="BU111" s="335"/>
      <c r="BV111" s="335"/>
      <c r="BW111" s="335"/>
      <c r="BX111" s="335"/>
      <c r="BY111" s="335"/>
      <c r="BZ111" s="335"/>
      <c r="CA111" s="335"/>
      <c r="CB111" s="337"/>
      <c r="CC111" s="335"/>
      <c r="CD111" s="335"/>
      <c r="CE111" s="335"/>
      <c r="CF111" s="335"/>
      <c r="CG111" s="335"/>
      <c r="CH111" s="335"/>
      <c r="CI111" s="335"/>
      <c r="CJ111" s="337"/>
      <c r="CK111" s="335"/>
      <c r="CL111" s="335"/>
      <c r="CM111" s="335"/>
      <c r="CN111" s="335"/>
      <c r="CO111" s="335"/>
      <c r="CP111" s="335"/>
      <c r="CQ111" s="335"/>
      <c r="CR111" s="337"/>
      <c r="CS111" s="335"/>
      <c r="CT111" s="335"/>
      <c r="CU111" s="335"/>
      <c r="CV111" s="335"/>
      <c r="CW111" s="335"/>
      <c r="CX111" s="335"/>
      <c r="CY111" s="335"/>
      <c r="CZ111" s="337"/>
      <c r="DA111" s="335"/>
      <c r="DB111" s="335"/>
      <c r="DC111" s="335"/>
      <c r="DD111" s="335"/>
      <c r="DE111" s="335"/>
      <c r="DF111" s="335"/>
      <c r="DG111" s="335"/>
      <c r="DH111" s="337"/>
      <c r="DI111" s="335"/>
      <c r="DJ111" s="335"/>
      <c r="DK111" s="335"/>
      <c r="DL111" s="335"/>
      <c r="DM111" s="335"/>
      <c r="DN111" s="335"/>
      <c r="DO111" s="335"/>
      <c r="DP111" s="337"/>
      <c r="DQ111" s="335"/>
      <c r="DR111" s="335"/>
      <c r="DS111" s="335"/>
      <c r="DT111" s="335"/>
      <c r="DU111" s="335"/>
      <c r="DV111" s="335"/>
      <c r="DW111" s="335"/>
      <c r="DX111" s="337"/>
    </row>
    <row r="112" spans="1:128" ht="15" x14ac:dyDescent="0.25">
      <c r="A112" s="10"/>
      <c r="B112" s="10"/>
      <c r="C112" s="10"/>
      <c r="D112" s="332" t="s">
        <v>82</v>
      </c>
      <c r="E112" s="333" t="s">
        <v>589</v>
      </c>
      <c r="F112" s="333" t="s">
        <v>82</v>
      </c>
      <c r="G112" s="333" t="s">
        <v>59</v>
      </c>
      <c r="H112" s="334"/>
      <c r="I112" s="334"/>
      <c r="J112" s="334"/>
      <c r="K112" s="334" t="s">
        <v>59</v>
      </c>
      <c r="L112" s="334" t="s">
        <v>59</v>
      </c>
      <c r="M112" s="367" t="s">
        <v>59</v>
      </c>
      <c r="N112" s="332"/>
      <c r="O112" s="372"/>
      <c r="P112" s="333"/>
      <c r="Q112" s="333"/>
      <c r="R112" s="333"/>
      <c r="S112" s="333"/>
      <c r="T112" s="333"/>
      <c r="U112" s="333"/>
      <c r="V112" s="333"/>
      <c r="W112" s="333"/>
      <c r="X112" s="333"/>
      <c r="Y112" s="333" t="s">
        <v>59</v>
      </c>
      <c r="Z112" s="333"/>
      <c r="AA112" s="333"/>
      <c r="AB112" s="333"/>
      <c r="AC112" s="333" t="s">
        <v>59</v>
      </c>
      <c r="AD112" s="73" t="s">
        <v>580</v>
      </c>
      <c r="AE112" s="186" t="s">
        <v>580</v>
      </c>
      <c r="AF112" s="333" t="s">
        <v>59</v>
      </c>
      <c r="AG112" s="333"/>
      <c r="AH112" s="333"/>
      <c r="AI112" s="335"/>
      <c r="AJ112" s="335"/>
      <c r="AK112" s="335"/>
      <c r="AL112" s="335"/>
      <c r="AM112" s="335"/>
      <c r="AN112" s="336"/>
      <c r="AO112" s="335"/>
      <c r="AP112" s="335"/>
      <c r="AQ112" s="336"/>
      <c r="AR112" s="335"/>
      <c r="AS112" s="336"/>
      <c r="AT112" s="335"/>
      <c r="AU112" s="335"/>
      <c r="AV112" s="335"/>
      <c r="AW112" s="335"/>
      <c r="AX112" s="335"/>
      <c r="AY112" s="335"/>
      <c r="AZ112" s="335"/>
      <c r="BA112" s="335"/>
      <c r="BB112" s="335"/>
      <c r="BC112" s="337"/>
      <c r="BD112" s="337"/>
      <c r="BE112" s="335"/>
      <c r="BF112" s="335"/>
      <c r="BG112" s="335"/>
      <c r="BH112" s="335"/>
      <c r="BI112" s="335"/>
      <c r="BJ112" s="335"/>
      <c r="BK112" s="335"/>
      <c r="BL112" s="337"/>
      <c r="BM112" s="335"/>
      <c r="BN112" s="335"/>
      <c r="BO112" s="335"/>
      <c r="BP112" s="335"/>
      <c r="BQ112" s="335"/>
      <c r="BR112" s="335"/>
      <c r="BS112" s="335"/>
      <c r="BT112" s="337"/>
      <c r="BU112" s="335"/>
      <c r="BV112" s="335"/>
      <c r="BW112" s="335"/>
      <c r="BX112" s="335"/>
      <c r="BY112" s="335"/>
      <c r="BZ112" s="335"/>
      <c r="CA112" s="335"/>
      <c r="CB112" s="337"/>
      <c r="CC112" s="335"/>
      <c r="CD112" s="335"/>
      <c r="CE112" s="335"/>
      <c r="CF112" s="335"/>
      <c r="CG112" s="335"/>
      <c r="CH112" s="335"/>
      <c r="CI112" s="335"/>
      <c r="CJ112" s="337"/>
      <c r="CK112" s="335"/>
      <c r="CL112" s="335"/>
      <c r="CM112" s="335"/>
      <c r="CN112" s="335"/>
      <c r="CO112" s="335"/>
      <c r="CP112" s="335"/>
      <c r="CQ112" s="335"/>
      <c r="CR112" s="337"/>
      <c r="CS112" s="335"/>
      <c r="CT112" s="335"/>
      <c r="CU112" s="335"/>
      <c r="CV112" s="335"/>
      <c r="CW112" s="335"/>
      <c r="CX112" s="335"/>
      <c r="CY112" s="335"/>
      <c r="CZ112" s="337"/>
      <c r="DA112" s="335"/>
      <c r="DB112" s="335"/>
      <c r="DC112" s="335"/>
      <c r="DD112" s="335"/>
      <c r="DE112" s="335"/>
      <c r="DF112" s="335"/>
      <c r="DG112" s="335"/>
      <c r="DH112" s="337"/>
      <c r="DI112" s="335"/>
      <c r="DJ112" s="335"/>
      <c r="DK112" s="335"/>
      <c r="DL112" s="335"/>
      <c r="DM112" s="335"/>
      <c r="DN112" s="335"/>
      <c r="DO112" s="335"/>
      <c r="DP112" s="337"/>
      <c r="DQ112" s="335"/>
      <c r="DR112" s="335"/>
      <c r="DS112" s="335"/>
      <c r="DT112" s="335"/>
      <c r="DU112" s="335"/>
      <c r="DV112" s="335"/>
      <c r="DW112" s="335"/>
      <c r="DX112" s="337"/>
    </row>
    <row r="113" spans="1:128" ht="15" x14ac:dyDescent="0.2">
      <c r="A113" s="10"/>
      <c r="B113" s="10"/>
      <c r="C113" s="10"/>
      <c r="D113" s="332" t="s">
        <v>590</v>
      </c>
      <c r="E113" s="333" t="s">
        <v>591</v>
      </c>
      <c r="F113" s="333">
        <v>0</v>
      </c>
      <c r="G113" s="333" t="s">
        <v>592</v>
      </c>
      <c r="H113" s="334"/>
      <c r="I113" s="334"/>
      <c r="J113" s="334"/>
      <c r="K113" s="333" t="s">
        <v>592</v>
      </c>
      <c r="L113" s="334">
        <v>0</v>
      </c>
      <c r="M113" s="367">
        <v>0</v>
      </c>
      <c r="N113" s="332"/>
      <c r="O113" s="372"/>
      <c r="P113" s="333"/>
      <c r="Q113" s="333"/>
      <c r="R113" s="333"/>
      <c r="S113" s="333"/>
      <c r="T113" s="333"/>
      <c r="U113" s="333"/>
      <c r="V113" s="333"/>
      <c r="W113" s="333"/>
      <c r="X113" s="333"/>
      <c r="Y113" s="333" t="s">
        <v>59</v>
      </c>
      <c r="Z113" s="333"/>
      <c r="AA113" s="333"/>
      <c r="AB113" s="333"/>
      <c r="AC113" s="333" t="s">
        <v>59</v>
      </c>
      <c r="AD113" s="333" t="s">
        <v>59</v>
      </c>
      <c r="AE113" s="333" t="s">
        <v>59</v>
      </c>
      <c r="AF113" s="333" t="s">
        <v>59</v>
      </c>
      <c r="AG113" s="333"/>
      <c r="AH113" s="333"/>
      <c r="AI113" s="335"/>
      <c r="AJ113" s="335"/>
      <c r="AK113" s="335"/>
      <c r="AL113" s="335"/>
      <c r="AM113" s="335"/>
      <c r="AN113" s="336"/>
      <c r="AO113" s="335"/>
      <c r="AP113" s="335"/>
      <c r="AQ113" s="336"/>
      <c r="AR113" s="335"/>
      <c r="AS113" s="336"/>
      <c r="AT113" s="335"/>
      <c r="AU113" s="335"/>
      <c r="AV113" s="335"/>
      <c r="AW113" s="335"/>
      <c r="AX113" s="335"/>
      <c r="AY113" s="335"/>
      <c r="AZ113" s="335"/>
      <c r="BA113" s="335"/>
      <c r="BB113" s="335"/>
      <c r="BC113" s="337"/>
      <c r="BD113" s="337"/>
      <c r="BE113" s="335"/>
      <c r="BF113" s="335"/>
      <c r="BG113" s="335"/>
      <c r="BH113" s="335"/>
      <c r="BI113" s="335"/>
      <c r="BJ113" s="335"/>
      <c r="BK113" s="335"/>
      <c r="BL113" s="337"/>
      <c r="BM113" s="335"/>
      <c r="BN113" s="335"/>
      <c r="BO113" s="335"/>
      <c r="BP113" s="335"/>
      <c r="BQ113" s="335"/>
      <c r="BR113" s="335"/>
      <c r="BS113" s="335"/>
      <c r="BT113" s="337"/>
      <c r="BU113" s="335"/>
      <c r="BV113" s="335"/>
      <c r="BW113" s="335"/>
      <c r="BX113" s="335"/>
      <c r="BY113" s="335"/>
      <c r="BZ113" s="335"/>
      <c r="CA113" s="335"/>
      <c r="CB113" s="337"/>
      <c r="CC113" s="335"/>
      <c r="CD113" s="335"/>
      <c r="CE113" s="335"/>
      <c r="CF113" s="335"/>
      <c r="CG113" s="335"/>
      <c r="CH113" s="335"/>
      <c r="CI113" s="335"/>
      <c r="CJ113" s="337"/>
      <c r="CK113" s="335"/>
      <c r="CL113" s="335"/>
      <c r="CM113" s="335"/>
      <c r="CN113" s="335"/>
      <c r="CO113" s="335"/>
      <c r="CP113" s="335"/>
      <c r="CQ113" s="335"/>
      <c r="CR113" s="337"/>
      <c r="CS113" s="335"/>
      <c r="CT113" s="335"/>
      <c r="CU113" s="335"/>
      <c r="CV113" s="335"/>
      <c r="CW113" s="335"/>
      <c r="CX113" s="335"/>
      <c r="CY113" s="335"/>
      <c r="CZ113" s="337"/>
      <c r="DA113" s="335"/>
      <c r="DB113" s="335"/>
      <c r="DC113" s="335"/>
      <c r="DD113" s="335"/>
      <c r="DE113" s="335"/>
      <c r="DF113" s="335"/>
      <c r="DG113" s="335"/>
      <c r="DH113" s="337"/>
      <c r="DI113" s="335"/>
      <c r="DJ113" s="335"/>
      <c r="DK113" s="335"/>
      <c r="DL113" s="335"/>
      <c r="DM113" s="335"/>
      <c r="DN113" s="335"/>
      <c r="DO113" s="335"/>
      <c r="DP113" s="337"/>
      <c r="DQ113" s="335"/>
      <c r="DR113" s="335"/>
      <c r="DS113" s="335"/>
      <c r="DT113" s="335"/>
      <c r="DU113" s="335"/>
      <c r="DV113" s="335"/>
      <c r="DW113" s="335"/>
      <c r="DX113" s="337"/>
    </row>
    <row r="114" spans="1:128" ht="15" x14ac:dyDescent="0.25">
      <c r="A114" s="10"/>
      <c r="B114" s="10"/>
      <c r="C114" s="10"/>
      <c r="D114" s="332" t="s">
        <v>593</v>
      </c>
      <c r="E114" s="333" t="s">
        <v>591</v>
      </c>
      <c r="F114" s="333" t="s">
        <v>500</v>
      </c>
      <c r="G114" s="333" t="s">
        <v>59</v>
      </c>
      <c r="H114" s="334"/>
      <c r="I114" s="334"/>
      <c r="J114" s="334"/>
      <c r="K114" s="334" t="s">
        <v>59</v>
      </c>
      <c r="L114" s="334" t="s">
        <v>59</v>
      </c>
      <c r="M114" s="367" t="s">
        <v>59</v>
      </c>
      <c r="N114" s="332"/>
      <c r="O114" s="372"/>
      <c r="P114" s="333"/>
      <c r="Q114" s="333"/>
      <c r="R114" s="333"/>
      <c r="S114" s="333"/>
      <c r="T114" s="333"/>
      <c r="U114" s="333"/>
      <c r="V114" s="333"/>
      <c r="W114" s="333"/>
      <c r="X114" s="333"/>
      <c r="Y114" s="333" t="s">
        <v>500</v>
      </c>
      <c r="Z114" s="333"/>
      <c r="AA114" s="333"/>
      <c r="AB114" s="333" t="s">
        <v>145</v>
      </c>
      <c r="AC114" s="73" t="s">
        <v>501</v>
      </c>
      <c r="AD114" s="333" t="s">
        <v>59</v>
      </c>
      <c r="AE114" s="333" t="s">
        <v>59</v>
      </c>
      <c r="AF114" s="333" t="s">
        <v>500</v>
      </c>
      <c r="AG114" s="333"/>
      <c r="AH114" s="333"/>
      <c r="AI114" s="335"/>
      <c r="AJ114" s="335"/>
      <c r="AK114" s="335"/>
      <c r="AL114" s="335"/>
      <c r="AM114" s="335"/>
      <c r="AN114" s="336"/>
      <c r="AO114" s="335"/>
      <c r="AP114" s="335"/>
      <c r="AQ114" s="336"/>
      <c r="AR114" s="335"/>
      <c r="AS114" s="336"/>
      <c r="AT114" s="335"/>
      <c r="AU114" s="335"/>
      <c r="AV114" s="335"/>
      <c r="AW114" s="335"/>
      <c r="AX114" s="335"/>
      <c r="AY114" s="335"/>
      <c r="AZ114" s="335"/>
      <c r="BA114" s="335"/>
      <c r="BB114" s="335"/>
      <c r="BC114" s="337"/>
      <c r="BD114" s="337"/>
      <c r="BE114" s="335"/>
      <c r="BF114" s="335"/>
      <c r="BG114" s="335"/>
      <c r="BH114" s="335"/>
      <c r="BI114" s="335"/>
      <c r="BJ114" s="335"/>
      <c r="BK114" s="335"/>
      <c r="BL114" s="337"/>
      <c r="BM114" s="335"/>
      <c r="BN114" s="335"/>
      <c r="BO114" s="335"/>
      <c r="BP114" s="335"/>
      <c r="BQ114" s="335"/>
      <c r="BR114" s="335"/>
      <c r="BS114" s="335"/>
      <c r="BT114" s="337"/>
      <c r="BU114" s="335"/>
      <c r="BV114" s="335"/>
      <c r="BW114" s="335"/>
      <c r="BX114" s="335"/>
      <c r="BY114" s="335"/>
      <c r="BZ114" s="335"/>
      <c r="CA114" s="335"/>
      <c r="CB114" s="337"/>
      <c r="CC114" s="335"/>
      <c r="CD114" s="335"/>
      <c r="CE114" s="335"/>
      <c r="CF114" s="335"/>
      <c r="CG114" s="335"/>
      <c r="CH114" s="335"/>
      <c r="CI114" s="335"/>
      <c r="CJ114" s="337"/>
      <c r="CK114" s="335"/>
      <c r="CL114" s="335"/>
      <c r="CM114" s="335"/>
      <c r="CN114" s="335"/>
      <c r="CO114" s="335"/>
      <c r="CP114" s="335"/>
      <c r="CQ114" s="335"/>
      <c r="CR114" s="337"/>
      <c r="CS114" s="335"/>
      <c r="CT114" s="335"/>
      <c r="CU114" s="335"/>
      <c r="CV114" s="335"/>
      <c r="CW114" s="335"/>
      <c r="CX114" s="335"/>
      <c r="CY114" s="335"/>
      <c r="CZ114" s="337"/>
      <c r="DA114" s="335"/>
      <c r="DB114" s="335"/>
      <c r="DC114" s="335"/>
      <c r="DD114" s="335"/>
      <c r="DE114" s="335"/>
      <c r="DF114" s="335"/>
      <c r="DG114" s="335"/>
      <c r="DH114" s="337"/>
      <c r="DI114" s="335"/>
      <c r="DJ114" s="335"/>
      <c r="DK114" s="335"/>
      <c r="DL114" s="335"/>
      <c r="DM114" s="335"/>
      <c r="DN114" s="335"/>
      <c r="DO114" s="335"/>
      <c r="DP114" s="337"/>
      <c r="DQ114" s="335"/>
      <c r="DR114" s="335"/>
      <c r="DS114" s="335"/>
      <c r="DT114" s="335"/>
      <c r="DU114" s="335"/>
      <c r="DV114" s="335"/>
      <c r="DW114" s="335"/>
      <c r="DX114" s="337"/>
    </row>
    <row r="115" spans="1:128" ht="15" x14ac:dyDescent="0.2">
      <c r="A115" s="10"/>
      <c r="B115" s="10"/>
      <c r="C115" s="10"/>
      <c r="D115" s="332" t="s">
        <v>594</v>
      </c>
      <c r="E115" s="333" t="s">
        <v>591</v>
      </c>
      <c r="F115" s="333" t="s">
        <v>595</v>
      </c>
      <c r="G115" s="333">
        <v>0</v>
      </c>
      <c r="H115" s="334"/>
      <c r="I115" s="334"/>
      <c r="J115" s="334"/>
      <c r="K115" s="334" t="s">
        <v>596</v>
      </c>
      <c r="L115" s="333" t="s">
        <v>597</v>
      </c>
      <c r="M115" s="367" t="s">
        <v>597</v>
      </c>
      <c r="N115" s="332"/>
      <c r="O115" s="372"/>
      <c r="P115" s="333"/>
      <c r="Q115" s="333"/>
      <c r="R115" s="333"/>
      <c r="S115" s="333"/>
      <c r="T115" s="333"/>
      <c r="U115" s="333"/>
      <c r="V115" s="333"/>
      <c r="W115" s="333"/>
      <c r="X115" s="333"/>
      <c r="Y115" s="333" t="s">
        <v>595</v>
      </c>
      <c r="Z115" s="333"/>
      <c r="AA115" s="333"/>
      <c r="AB115" s="333"/>
      <c r="AC115" s="186" t="s">
        <v>598</v>
      </c>
      <c r="AD115" s="333" t="s">
        <v>59</v>
      </c>
      <c r="AE115" s="186" t="s">
        <v>599</v>
      </c>
      <c r="AF115" s="333" t="s">
        <v>595</v>
      </c>
      <c r="AG115" s="333"/>
      <c r="AH115" s="333"/>
      <c r="AI115" s="335"/>
      <c r="AJ115" s="335"/>
      <c r="AK115" s="335"/>
      <c r="AL115" s="335"/>
      <c r="AM115" s="335"/>
      <c r="AN115" s="336"/>
      <c r="AO115" s="335"/>
      <c r="AP115" s="335"/>
      <c r="AQ115" s="336"/>
      <c r="AR115" s="335"/>
      <c r="AS115" s="336"/>
      <c r="AT115" s="335"/>
      <c r="AU115" s="335"/>
      <c r="AV115" s="335"/>
      <c r="AW115" s="335"/>
      <c r="AX115" s="335"/>
      <c r="AY115" s="335"/>
      <c r="AZ115" s="335"/>
      <c r="BA115" s="335"/>
      <c r="BB115" s="335"/>
      <c r="BC115" s="337"/>
      <c r="BD115" s="337"/>
      <c r="BE115" s="335"/>
      <c r="BF115" s="335"/>
      <c r="BG115" s="335"/>
      <c r="BH115" s="335"/>
      <c r="BI115" s="335"/>
      <c r="BJ115" s="335"/>
      <c r="BK115" s="335"/>
      <c r="BL115" s="337"/>
      <c r="BM115" s="335"/>
      <c r="BN115" s="335"/>
      <c r="BO115" s="335"/>
      <c r="BP115" s="335"/>
      <c r="BQ115" s="335"/>
      <c r="BR115" s="335"/>
      <c r="BS115" s="335"/>
      <c r="BT115" s="337"/>
      <c r="BU115" s="335"/>
      <c r="BV115" s="335"/>
      <c r="BW115" s="335"/>
      <c r="BX115" s="335"/>
      <c r="BY115" s="335"/>
      <c r="BZ115" s="335"/>
      <c r="CA115" s="335"/>
      <c r="CB115" s="337"/>
      <c r="CC115" s="335"/>
      <c r="CD115" s="335"/>
      <c r="CE115" s="335"/>
      <c r="CF115" s="335"/>
      <c r="CG115" s="335"/>
      <c r="CH115" s="335"/>
      <c r="CI115" s="335"/>
      <c r="CJ115" s="337"/>
      <c r="CK115" s="335"/>
      <c r="CL115" s="335"/>
      <c r="CM115" s="335"/>
      <c r="CN115" s="335"/>
      <c r="CO115" s="335"/>
      <c r="CP115" s="335"/>
      <c r="CQ115" s="335"/>
      <c r="CR115" s="337"/>
      <c r="CS115" s="335"/>
      <c r="CT115" s="335"/>
      <c r="CU115" s="335"/>
      <c r="CV115" s="335"/>
      <c r="CW115" s="335"/>
      <c r="CX115" s="335"/>
      <c r="CY115" s="335"/>
      <c r="CZ115" s="337"/>
      <c r="DA115" s="335"/>
      <c r="DB115" s="335"/>
      <c r="DC115" s="335"/>
      <c r="DD115" s="335"/>
      <c r="DE115" s="335"/>
      <c r="DF115" s="335"/>
      <c r="DG115" s="335"/>
      <c r="DH115" s="337"/>
      <c r="DI115" s="335"/>
      <c r="DJ115" s="335"/>
      <c r="DK115" s="335"/>
      <c r="DL115" s="335"/>
      <c r="DM115" s="335"/>
      <c r="DN115" s="335"/>
      <c r="DO115" s="335"/>
      <c r="DP115" s="337"/>
      <c r="DQ115" s="335"/>
      <c r="DR115" s="335"/>
      <c r="DS115" s="335"/>
      <c r="DT115" s="335"/>
      <c r="DU115" s="335"/>
      <c r="DV115" s="335"/>
      <c r="DW115" s="335"/>
      <c r="DX115" s="337"/>
    </row>
    <row r="116" spans="1:128" ht="15" x14ac:dyDescent="0.2">
      <c r="A116" s="10"/>
      <c r="B116" s="10"/>
      <c r="C116" s="10"/>
      <c r="D116" s="332" t="s">
        <v>600</v>
      </c>
      <c r="E116" s="333" t="s">
        <v>591</v>
      </c>
      <c r="F116" s="333">
        <v>0</v>
      </c>
      <c r="G116" s="333">
        <v>0</v>
      </c>
      <c r="H116" s="334"/>
      <c r="I116" s="334"/>
      <c r="J116" s="334"/>
      <c r="K116" s="334">
        <v>0</v>
      </c>
      <c r="L116" s="333" t="s">
        <v>601</v>
      </c>
      <c r="M116" s="367" t="s">
        <v>601</v>
      </c>
      <c r="N116" s="332"/>
      <c r="O116" s="372"/>
      <c r="P116" s="333"/>
      <c r="Q116" s="333"/>
      <c r="R116" s="333"/>
      <c r="S116" s="333"/>
      <c r="T116" s="333"/>
      <c r="U116" s="333"/>
      <c r="V116" s="333"/>
      <c r="W116" s="333"/>
      <c r="X116" s="333"/>
      <c r="Y116" s="333" t="s">
        <v>59</v>
      </c>
      <c r="Z116" s="333"/>
      <c r="AA116" s="333"/>
      <c r="AB116" s="333"/>
      <c r="AC116" s="333" t="s">
        <v>59</v>
      </c>
      <c r="AD116" s="333" t="s">
        <v>59</v>
      </c>
      <c r="AE116" s="333" t="s">
        <v>59</v>
      </c>
      <c r="AF116" s="333" t="s">
        <v>59</v>
      </c>
      <c r="AG116" s="333"/>
      <c r="AH116" s="333"/>
      <c r="AI116" s="335"/>
      <c r="AJ116" s="335"/>
      <c r="AK116" s="335"/>
      <c r="AL116" s="335"/>
      <c r="AM116" s="335"/>
      <c r="AN116" s="336"/>
      <c r="AO116" s="335"/>
      <c r="AP116" s="335"/>
      <c r="AQ116" s="336"/>
      <c r="AR116" s="335"/>
      <c r="AS116" s="336"/>
      <c r="AT116" s="335"/>
      <c r="AU116" s="335"/>
      <c r="AV116" s="335"/>
      <c r="AW116" s="335"/>
      <c r="AX116" s="335"/>
      <c r="AY116" s="335"/>
      <c r="AZ116" s="335"/>
      <c r="BA116" s="335"/>
      <c r="BB116" s="335"/>
      <c r="BC116" s="337"/>
      <c r="BD116" s="337"/>
      <c r="BE116" s="335"/>
      <c r="BF116" s="335"/>
      <c r="BG116" s="335"/>
      <c r="BH116" s="335"/>
      <c r="BI116" s="335"/>
      <c r="BJ116" s="335"/>
      <c r="BK116" s="335"/>
      <c r="BL116" s="337"/>
      <c r="BM116" s="335"/>
      <c r="BN116" s="335"/>
      <c r="BO116" s="335"/>
      <c r="BP116" s="335"/>
      <c r="BQ116" s="335"/>
      <c r="BR116" s="335"/>
      <c r="BS116" s="335"/>
      <c r="BT116" s="337"/>
      <c r="BU116" s="335"/>
      <c r="BV116" s="335"/>
      <c r="BW116" s="335"/>
      <c r="BX116" s="335"/>
      <c r="BY116" s="335"/>
      <c r="BZ116" s="335"/>
      <c r="CA116" s="335"/>
      <c r="CB116" s="337"/>
      <c r="CC116" s="335"/>
      <c r="CD116" s="335"/>
      <c r="CE116" s="335"/>
      <c r="CF116" s="335"/>
      <c r="CG116" s="335"/>
      <c r="CH116" s="335"/>
      <c r="CI116" s="335"/>
      <c r="CJ116" s="337"/>
      <c r="CK116" s="335"/>
      <c r="CL116" s="335"/>
      <c r="CM116" s="335"/>
      <c r="CN116" s="335"/>
      <c r="CO116" s="335"/>
      <c r="CP116" s="335"/>
      <c r="CQ116" s="335"/>
      <c r="CR116" s="337"/>
      <c r="CS116" s="335"/>
      <c r="CT116" s="335"/>
      <c r="CU116" s="335"/>
      <c r="CV116" s="335"/>
      <c r="CW116" s="335"/>
      <c r="CX116" s="335"/>
      <c r="CY116" s="335"/>
      <c r="CZ116" s="337"/>
      <c r="DA116" s="335"/>
      <c r="DB116" s="335"/>
      <c r="DC116" s="335"/>
      <c r="DD116" s="335"/>
      <c r="DE116" s="335"/>
      <c r="DF116" s="335"/>
      <c r="DG116" s="335"/>
      <c r="DH116" s="337"/>
      <c r="DI116" s="335"/>
      <c r="DJ116" s="335"/>
      <c r="DK116" s="335"/>
      <c r="DL116" s="335"/>
      <c r="DM116" s="335"/>
      <c r="DN116" s="335"/>
      <c r="DO116" s="335"/>
      <c r="DP116" s="337"/>
      <c r="DQ116" s="335"/>
      <c r="DR116" s="335"/>
      <c r="DS116" s="335"/>
      <c r="DT116" s="335"/>
      <c r="DU116" s="335"/>
      <c r="DV116" s="335"/>
      <c r="DW116" s="335"/>
      <c r="DX116" s="337"/>
    </row>
    <row r="117" spans="1:128" ht="15" x14ac:dyDescent="0.2">
      <c r="A117" s="10"/>
      <c r="B117" s="10"/>
      <c r="C117" s="10"/>
      <c r="D117" s="332" t="s">
        <v>602</v>
      </c>
      <c r="E117" s="333" t="s">
        <v>591</v>
      </c>
      <c r="F117" s="333">
        <v>0</v>
      </c>
      <c r="G117" s="333">
        <v>0</v>
      </c>
      <c r="H117" s="334"/>
      <c r="I117" s="334"/>
      <c r="J117" s="334"/>
      <c r="K117" s="334">
        <v>0</v>
      </c>
      <c r="L117" s="334">
        <v>0</v>
      </c>
      <c r="M117" s="367">
        <v>0</v>
      </c>
      <c r="N117" s="332"/>
      <c r="O117" s="372"/>
      <c r="P117" s="333"/>
      <c r="Q117" s="333"/>
      <c r="R117" s="333"/>
      <c r="S117" s="333"/>
      <c r="T117" s="333"/>
      <c r="U117" s="333"/>
      <c r="V117" s="333"/>
      <c r="W117" s="333"/>
      <c r="X117" s="333"/>
      <c r="Y117" s="333" t="s">
        <v>59</v>
      </c>
      <c r="Z117" s="333"/>
      <c r="AA117" s="333"/>
      <c r="AB117" s="333"/>
      <c r="AC117" s="333" t="s">
        <v>59</v>
      </c>
      <c r="AD117" s="333" t="s">
        <v>59</v>
      </c>
      <c r="AE117" s="333" t="s">
        <v>59</v>
      </c>
      <c r="AF117" s="333" t="s">
        <v>59</v>
      </c>
      <c r="AG117" s="333"/>
      <c r="AH117" s="333"/>
      <c r="AI117" s="335"/>
      <c r="AJ117" s="335"/>
      <c r="AK117" s="335"/>
      <c r="AL117" s="335"/>
      <c r="AM117" s="335"/>
      <c r="AN117" s="336"/>
      <c r="AO117" s="335"/>
      <c r="AP117" s="335"/>
      <c r="AQ117" s="336"/>
      <c r="AR117" s="335"/>
      <c r="AS117" s="336"/>
      <c r="AT117" s="335"/>
      <c r="AU117" s="335"/>
      <c r="AV117" s="335"/>
      <c r="AW117" s="335"/>
      <c r="AX117" s="335"/>
      <c r="AY117" s="335"/>
      <c r="AZ117" s="335"/>
      <c r="BA117" s="335"/>
      <c r="BB117" s="335"/>
      <c r="BC117" s="337"/>
      <c r="BD117" s="337"/>
      <c r="BE117" s="335"/>
      <c r="BF117" s="335"/>
      <c r="BG117" s="335"/>
      <c r="BH117" s="335"/>
      <c r="BI117" s="335"/>
      <c r="BJ117" s="335"/>
      <c r="BK117" s="335"/>
      <c r="BL117" s="337"/>
      <c r="BM117" s="335"/>
      <c r="BN117" s="335"/>
      <c r="BO117" s="335"/>
      <c r="BP117" s="335"/>
      <c r="BQ117" s="335"/>
      <c r="BR117" s="335"/>
      <c r="BS117" s="335"/>
      <c r="BT117" s="337"/>
      <c r="BU117" s="335"/>
      <c r="BV117" s="335"/>
      <c r="BW117" s="335"/>
      <c r="BX117" s="335"/>
      <c r="BY117" s="335"/>
      <c r="BZ117" s="335"/>
      <c r="CA117" s="335"/>
      <c r="CB117" s="337"/>
      <c r="CC117" s="335"/>
      <c r="CD117" s="335"/>
      <c r="CE117" s="335"/>
      <c r="CF117" s="335"/>
      <c r="CG117" s="335"/>
      <c r="CH117" s="335"/>
      <c r="CI117" s="335"/>
      <c r="CJ117" s="337"/>
      <c r="CK117" s="335"/>
      <c r="CL117" s="335"/>
      <c r="CM117" s="335"/>
      <c r="CN117" s="335"/>
      <c r="CO117" s="335"/>
      <c r="CP117" s="335"/>
      <c r="CQ117" s="335"/>
      <c r="CR117" s="337"/>
      <c r="CS117" s="335"/>
      <c r="CT117" s="335"/>
      <c r="CU117" s="335"/>
      <c r="CV117" s="335"/>
      <c r="CW117" s="335"/>
      <c r="CX117" s="335"/>
      <c r="CY117" s="335"/>
      <c r="CZ117" s="337"/>
      <c r="DA117" s="335"/>
      <c r="DB117" s="335"/>
      <c r="DC117" s="335"/>
      <c r="DD117" s="335"/>
      <c r="DE117" s="335"/>
      <c r="DF117" s="335"/>
      <c r="DG117" s="335"/>
      <c r="DH117" s="337"/>
      <c r="DI117" s="335"/>
      <c r="DJ117" s="335"/>
      <c r="DK117" s="335"/>
      <c r="DL117" s="335"/>
      <c r="DM117" s="335"/>
      <c r="DN117" s="335"/>
      <c r="DO117" s="335"/>
      <c r="DP117" s="337"/>
      <c r="DQ117" s="335"/>
      <c r="DR117" s="335"/>
      <c r="DS117" s="335"/>
      <c r="DT117" s="335"/>
      <c r="DU117" s="335"/>
      <c r="DV117" s="335"/>
      <c r="DW117" s="335"/>
      <c r="DX117" s="337"/>
    </row>
    <row r="118" spans="1:128" ht="15" x14ac:dyDescent="0.2">
      <c r="A118" s="10"/>
      <c r="B118" s="10"/>
      <c r="C118" s="10"/>
      <c r="D118" s="332" t="s">
        <v>603</v>
      </c>
      <c r="E118" s="333" t="s">
        <v>604</v>
      </c>
      <c r="F118" s="333" t="s">
        <v>605</v>
      </c>
      <c r="G118" s="333" t="s">
        <v>606</v>
      </c>
      <c r="H118" s="334"/>
      <c r="I118" s="334"/>
      <c r="J118" s="334"/>
      <c r="K118" s="333" t="s">
        <v>606</v>
      </c>
      <c r="L118" s="333" t="s">
        <v>606</v>
      </c>
      <c r="M118" s="367" t="s">
        <v>606</v>
      </c>
      <c r="N118" s="332"/>
      <c r="O118" s="372"/>
      <c r="P118" s="333"/>
      <c r="Q118" s="333"/>
      <c r="R118" s="333"/>
      <c r="S118" s="333"/>
      <c r="T118" s="333"/>
      <c r="U118" s="333"/>
      <c r="V118" s="333"/>
      <c r="W118" s="333"/>
      <c r="X118" s="333"/>
      <c r="Y118" s="333" t="s">
        <v>59</v>
      </c>
      <c r="Z118" s="333"/>
      <c r="AA118" s="333"/>
      <c r="AB118" s="333"/>
      <c r="AC118" s="333" t="s">
        <v>59</v>
      </c>
      <c r="AD118" s="333" t="s">
        <v>59</v>
      </c>
      <c r="AE118" s="333" t="s">
        <v>59</v>
      </c>
      <c r="AF118" s="333" t="s">
        <v>59</v>
      </c>
      <c r="AG118" s="333"/>
      <c r="AH118" s="333"/>
      <c r="AI118" s="335"/>
      <c r="AJ118" s="335"/>
      <c r="AK118" s="335"/>
      <c r="AL118" s="335"/>
      <c r="AM118" s="335"/>
      <c r="AN118" s="336"/>
      <c r="AO118" s="335"/>
      <c r="AP118" s="335"/>
      <c r="AQ118" s="336"/>
      <c r="AR118" s="335"/>
      <c r="AS118" s="336"/>
      <c r="AT118" s="335"/>
      <c r="AU118" s="335"/>
      <c r="AV118" s="335"/>
      <c r="AW118" s="335"/>
      <c r="AX118" s="335"/>
      <c r="AY118" s="335"/>
      <c r="AZ118" s="335"/>
      <c r="BA118" s="335"/>
      <c r="BB118" s="335"/>
      <c r="BC118" s="337"/>
      <c r="BD118" s="337"/>
      <c r="BE118" s="335"/>
      <c r="BF118" s="335"/>
      <c r="BG118" s="335"/>
      <c r="BH118" s="335"/>
      <c r="BI118" s="335"/>
      <c r="BJ118" s="335"/>
      <c r="BK118" s="335"/>
      <c r="BL118" s="337"/>
      <c r="BM118" s="335"/>
      <c r="BN118" s="335"/>
      <c r="BO118" s="335"/>
      <c r="BP118" s="335"/>
      <c r="BQ118" s="335"/>
      <c r="BR118" s="335"/>
      <c r="BS118" s="335"/>
      <c r="BT118" s="337"/>
      <c r="BU118" s="335"/>
      <c r="BV118" s="335"/>
      <c r="BW118" s="335"/>
      <c r="BX118" s="335"/>
      <c r="BY118" s="335"/>
      <c r="BZ118" s="335"/>
      <c r="CA118" s="335"/>
      <c r="CB118" s="337"/>
      <c r="CC118" s="335"/>
      <c r="CD118" s="335"/>
      <c r="CE118" s="335"/>
      <c r="CF118" s="335"/>
      <c r="CG118" s="335"/>
      <c r="CH118" s="335"/>
      <c r="CI118" s="335"/>
      <c r="CJ118" s="337"/>
      <c r="CK118" s="335"/>
      <c r="CL118" s="335"/>
      <c r="CM118" s="335"/>
      <c r="CN118" s="335"/>
      <c r="CO118" s="335"/>
      <c r="CP118" s="335"/>
      <c r="CQ118" s="335"/>
      <c r="CR118" s="337"/>
      <c r="CS118" s="335"/>
      <c r="CT118" s="335"/>
      <c r="CU118" s="335"/>
      <c r="CV118" s="335"/>
      <c r="CW118" s="335"/>
      <c r="CX118" s="335"/>
      <c r="CY118" s="335"/>
      <c r="CZ118" s="337"/>
      <c r="DA118" s="335"/>
      <c r="DB118" s="335"/>
      <c r="DC118" s="335"/>
      <c r="DD118" s="335"/>
      <c r="DE118" s="335"/>
      <c r="DF118" s="335"/>
      <c r="DG118" s="335"/>
      <c r="DH118" s="337"/>
      <c r="DI118" s="335"/>
      <c r="DJ118" s="335"/>
      <c r="DK118" s="335"/>
      <c r="DL118" s="335"/>
      <c r="DM118" s="335"/>
      <c r="DN118" s="335"/>
      <c r="DO118" s="335"/>
      <c r="DP118" s="337"/>
      <c r="DQ118" s="335"/>
      <c r="DR118" s="335"/>
      <c r="DS118" s="335"/>
      <c r="DT118" s="335"/>
      <c r="DU118" s="335"/>
      <c r="DV118" s="335"/>
      <c r="DW118" s="335"/>
      <c r="DX118" s="337"/>
    </row>
    <row r="119" spans="1:128" ht="15" x14ac:dyDescent="0.25">
      <c r="A119" s="10"/>
      <c r="B119" s="10"/>
      <c r="C119" s="10"/>
      <c r="D119" s="332" t="s">
        <v>607</v>
      </c>
      <c r="E119" s="333" t="s">
        <v>604</v>
      </c>
      <c r="F119" s="333" t="s">
        <v>608</v>
      </c>
      <c r="G119" s="333" t="s">
        <v>608</v>
      </c>
      <c r="H119" s="334"/>
      <c r="I119" s="334"/>
      <c r="J119" s="334"/>
      <c r="K119" s="333" t="s">
        <v>609</v>
      </c>
      <c r="L119" s="333" t="s">
        <v>608</v>
      </c>
      <c r="M119" s="367" t="s">
        <v>608</v>
      </c>
      <c r="N119" s="332"/>
      <c r="O119" s="372"/>
      <c r="P119" s="333"/>
      <c r="Q119" s="333"/>
      <c r="R119" s="333"/>
      <c r="S119" s="333"/>
      <c r="T119" s="333"/>
      <c r="U119" s="333"/>
      <c r="V119" s="333"/>
      <c r="W119" s="333"/>
      <c r="X119" s="333"/>
      <c r="Y119" s="333" t="s">
        <v>59</v>
      </c>
      <c r="Z119" s="333"/>
      <c r="AA119" s="333"/>
      <c r="AB119" s="333"/>
      <c r="AC119" s="73" t="s">
        <v>610</v>
      </c>
      <c r="AD119" s="333" t="s">
        <v>59</v>
      </c>
      <c r="AE119" s="186" t="s">
        <v>611</v>
      </c>
      <c r="AF119" s="333" t="s">
        <v>59</v>
      </c>
      <c r="AG119" s="333"/>
      <c r="AH119" s="333"/>
      <c r="AI119" s="335"/>
      <c r="AJ119" s="335"/>
      <c r="AK119" s="335"/>
      <c r="AL119" s="335"/>
      <c r="AM119" s="335"/>
      <c r="AN119" s="336"/>
      <c r="AO119" s="335"/>
      <c r="AP119" s="335"/>
      <c r="AQ119" s="336"/>
      <c r="AR119" s="335"/>
      <c r="AS119" s="336"/>
      <c r="AT119" s="335"/>
      <c r="AU119" s="335"/>
      <c r="AV119" s="335"/>
      <c r="AW119" s="335"/>
      <c r="AX119" s="335"/>
      <c r="AY119" s="335"/>
      <c r="AZ119" s="335"/>
      <c r="BA119" s="335"/>
      <c r="BB119" s="335"/>
      <c r="BC119" s="337"/>
      <c r="BD119" s="337"/>
      <c r="BE119" s="335"/>
      <c r="BF119" s="335"/>
      <c r="BG119" s="335"/>
      <c r="BH119" s="335"/>
      <c r="BI119" s="335"/>
      <c r="BJ119" s="335"/>
      <c r="BK119" s="335"/>
      <c r="BL119" s="337"/>
      <c r="BM119" s="335"/>
      <c r="BN119" s="335"/>
      <c r="BO119" s="335"/>
      <c r="BP119" s="335"/>
      <c r="BQ119" s="335"/>
      <c r="BR119" s="335"/>
      <c r="BS119" s="335"/>
      <c r="BT119" s="337"/>
      <c r="BU119" s="335"/>
      <c r="BV119" s="335"/>
      <c r="BW119" s="335"/>
      <c r="BX119" s="335"/>
      <c r="BY119" s="335"/>
      <c r="BZ119" s="335"/>
      <c r="CA119" s="335"/>
      <c r="CB119" s="337"/>
      <c r="CC119" s="335"/>
      <c r="CD119" s="335"/>
      <c r="CE119" s="335"/>
      <c r="CF119" s="335"/>
      <c r="CG119" s="335"/>
      <c r="CH119" s="335"/>
      <c r="CI119" s="335"/>
      <c r="CJ119" s="337"/>
      <c r="CK119" s="335"/>
      <c r="CL119" s="335"/>
      <c r="CM119" s="335"/>
      <c r="CN119" s="335"/>
      <c r="CO119" s="335"/>
      <c r="CP119" s="335"/>
      <c r="CQ119" s="335"/>
      <c r="CR119" s="337"/>
      <c r="CS119" s="335"/>
      <c r="CT119" s="335"/>
      <c r="CU119" s="335"/>
      <c r="CV119" s="335"/>
      <c r="CW119" s="335"/>
      <c r="CX119" s="335"/>
      <c r="CY119" s="335"/>
      <c r="CZ119" s="337"/>
      <c r="DA119" s="335"/>
      <c r="DB119" s="335"/>
      <c r="DC119" s="335"/>
      <c r="DD119" s="335"/>
      <c r="DE119" s="335"/>
      <c r="DF119" s="335"/>
      <c r="DG119" s="335"/>
      <c r="DH119" s="337"/>
      <c r="DI119" s="335"/>
      <c r="DJ119" s="335"/>
      <c r="DK119" s="335"/>
      <c r="DL119" s="335"/>
      <c r="DM119" s="335"/>
      <c r="DN119" s="335"/>
      <c r="DO119" s="335"/>
      <c r="DP119" s="337"/>
      <c r="DQ119" s="335"/>
      <c r="DR119" s="335"/>
      <c r="DS119" s="335"/>
      <c r="DT119" s="335"/>
      <c r="DU119" s="335"/>
      <c r="DV119" s="335"/>
      <c r="DW119" s="335"/>
      <c r="DX119" s="337"/>
    </row>
    <row r="120" spans="1:128" ht="15" x14ac:dyDescent="0.25">
      <c r="A120" s="10"/>
      <c r="B120" s="10"/>
      <c r="C120" s="10"/>
      <c r="D120" s="332" t="s">
        <v>612</v>
      </c>
      <c r="E120" s="333" t="s">
        <v>604</v>
      </c>
      <c r="F120" s="333" t="s">
        <v>608</v>
      </c>
      <c r="G120" s="333" t="s">
        <v>608</v>
      </c>
      <c r="H120" s="334"/>
      <c r="I120" s="334"/>
      <c r="J120" s="334"/>
      <c r="K120" s="333" t="s">
        <v>609</v>
      </c>
      <c r="L120" s="333" t="s">
        <v>608</v>
      </c>
      <c r="M120" s="367" t="s">
        <v>608</v>
      </c>
      <c r="N120" s="332"/>
      <c r="O120" s="372"/>
      <c r="P120" s="333"/>
      <c r="Q120" s="333"/>
      <c r="R120" s="333"/>
      <c r="S120" s="333"/>
      <c r="T120" s="333"/>
      <c r="U120" s="333"/>
      <c r="V120" s="333"/>
      <c r="W120" s="333"/>
      <c r="X120" s="333"/>
      <c r="Y120" s="333" t="s">
        <v>59</v>
      </c>
      <c r="Z120" s="333"/>
      <c r="AA120" s="333"/>
      <c r="AB120" s="333"/>
      <c r="AC120" s="73" t="s">
        <v>610</v>
      </c>
      <c r="AD120" s="333" t="s">
        <v>59</v>
      </c>
      <c r="AE120" s="186" t="s">
        <v>611</v>
      </c>
      <c r="AF120" s="333" t="s">
        <v>59</v>
      </c>
      <c r="AG120" s="333"/>
      <c r="AH120" s="333"/>
      <c r="AI120" s="335"/>
      <c r="AJ120" s="335"/>
      <c r="AK120" s="335"/>
      <c r="AL120" s="335"/>
      <c r="AM120" s="335"/>
      <c r="AN120" s="336"/>
      <c r="AO120" s="335"/>
      <c r="AP120" s="335"/>
      <c r="AQ120" s="336"/>
      <c r="AR120" s="335"/>
      <c r="AS120" s="336"/>
      <c r="AT120" s="335"/>
      <c r="AU120" s="335"/>
      <c r="AV120" s="335"/>
      <c r="AW120" s="335"/>
      <c r="AX120" s="335"/>
      <c r="AY120" s="335"/>
      <c r="AZ120" s="335"/>
      <c r="BA120" s="335"/>
      <c r="BB120" s="335"/>
      <c r="BC120" s="337"/>
      <c r="BD120" s="337"/>
      <c r="BE120" s="335"/>
      <c r="BF120" s="335"/>
      <c r="BG120" s="335"/>
      <c r="BH120" s="335"/>
      <c r="BI120" s="335"/>
      <c r="BJ120" s="335"/>
      <c r="BK120" s="335"/>
      <c r="BL120" s="337"/>
      <c r="BM120" s="335"/>
      <c r="BN120" s="335"/>
      <c r="BO120" s="335"/>
      <c r="BP120" s="335"/>
      <c r="BQ120" s="335"/>
      <c r="BR120" s="335"/>
      <c r="BS120" s="335"/>
      <c r="BT120" s="337"/>
      <c r="BU120" s="335"/>
      <c r="BV120" s="335"/>
      <c r="BW120" s="335"/>
      <c r="BX120" s="335"/>
      <c r="BY120" s="335"/>
      <c r="BZ120" s="335"/>
      <c r="CA120" s="335"/>
      <c r="CB120" s="337"/>
      <c r="CC120" s="335"/>
      <c r="CD120" s="335"/>
      <c r="CE120" s="335"/>
      <c r="CF120" s="335"/>
      <c r="CG120" s="335"/>
      <c r="CH120" s="335"/>
      <c r="CI120" s="335"/>
      <c r="CJ120" s="337"/>
      <c r="CK120" s="335"/>
      <c r="CL120" s="335"/>
      <c r="CM120" s="335"/>
      <c r="CN120" s="335"/>
      <c r="CO120" s="335"/>
      <c r="CP120" s="335"/>
      <c r="CQ120" s="335"/>
      <c r="CR120" s="337"/>
      <c r="CS120" s="335"/>
      <c r="CT120" s="335"/>
      <c r="CU120" s="335"/>
      <c r="CV120" s="335"/>
      <c r="CW120" s="335"/>
      <c r="CX120" s="335"/>
      <c r="CY120" s="335"/>
      <c r="CZ120" s="337"/>
      <c r="DA120" s="335"/>
      <c r="DB120" s="335"/>
      <c r="DC120" s="335"/>
      <c r="DD120" s="335"/>
      <c r="DE120" s="335"/>
      <c r="DF120" s="335"/>
      <c r="DG120" s="335"/>
      <c r="DH120" s="337"/>
      <c r="DI120" s="335"/>
      <c r="DJ120" s="335"/>
      <c r="DK120" s="335"/>
      <c r="DL120" s="335"/>
      <c r="DM120" s="335"/>
      <c r="DN120" s="335"/>
      <c r="DO120" s="335"/>
      <c r="DP120" s="337"/>
      <c r="DQ120" s="335"/>
      <c r="DR120" s="335"/>
      <c r="DS120" s="335"/>
      <c r="DT120" s="335"/>
      <c r="DU120" s="335"/>
      <c r="DV120" s="335"/>
      <c r="DW120" s="335"/>
      <c r="DX120" s="337"/>
    </row>
    <row r="121" spans="1:128" ht="15" x14ac:dyDescent="0.25">
      <c r="A121" s="10"/>
      <c r="B121" s="10"/>
      <c r="C121" s="10"/>
      <c r="D121" s="332" t="s">
        <v>613</v>
      </c>
      <c r="E121" s="333" t="s">
        <v>604</v>
      </c>
      <c r="F121" s="333" t="s">
        <v>608</v>
      </c>
      <c r="G121" s="333" t="s">
        <v>608</v>
      </c>
      <c r="H121" s="334"/>
      <c r="I121" s="334"/>
      <c r="J121" s="334"/>
      <c r="K121" s="333" t="s">
        <v>609</v>
      </c>
      <c r="L121" s="333" t="s">
        <v>608</v>
      </c>
      <c r="M121" s="367" t="s">
        <v>608</v>
      </c>
      <c r="N121" s="332"/>
      <c r="O121" s="372"/>
      <c r="P121" s="333"/>
      <c r="Q121" s="333"/>
      <c r="R121" s="333"/>
      <c r="S121" s="333"/>
      <c r="T121" s="333"/>
      <c r="U121" s="333"/>
      <c r="V121" s="333"/>
      <c r="W121" s="333"/>
      <c r="X121" s="333"/>
      <c r="Y121" s="333" t="s">
        <v>59</v>
      </c>
      <c r="Z121" s="333"/>
      <c r="AA121" s="333"/>
      <c r="AB121" s="333"/>
      <c r="AC121" s="73" t="s">
        <v>610</v>
      </c>
      <c r="AD121" s="333" t="s">
        <v>59</v>
      </c>
      <c r="AE121" s="186" t="s">
        <v>611</v>
      </c>
      <c r="AF121" s="333" t="s">
        <v>59</v>
      </c>
      <c r="AG121" s="333"/>
      <c r="AH121" s="333"/>
      <c r="AI121" s="335"/>
      <c r="AJ121" s="335"/>
      <c r="AK121" s="335"/>
      <c r="AL121" s="335"/>
      <c r="AM121" s="335"/>
      <c r="AN121" s="336"/>
      <c r="AO121" s="335"/>
      <c r="AP121" s="335"/>
      <c r="AQ121" s="336"/>
      <c r="AR121" s="335"/>
      <c r="AS121" s="336"/>
      <c r="AT121" s="335"/>
      <c r="AU121" s="335"/>
      <c r="AV121" s="335"/>
      <c r="AW121" s="335"/>
      <c r="AX121" s="335"/>
      <c r="AY121" s="335"/>
      <c r="AZ121" s="335"/>
      <c r="BA121" s="335"/>
      <c r="BB121" s="335"/>
      <c r="BC121" s="337"/>
      <c r="BD121" s="337"/>
      <c r="BE121" s="335"/>
      <c r="BF121" s="335"/>
      <c r="BG121" s="335"/>
      <c r="BH121" s="335"/>
      <c r="BI121" s="335"/>
      <c r="BJ121" s="335"/>
      <c r="BK121" s="335"/>
      <c r="BL121" s="337"/>
      <c r="BM121" s="335"/>
      <c r="BN121" s="335"/>
      <c r="BO121" s="335"/>
      <c r="BP121" s="335"/>
      <c r="BQ121" s="335"/>
      <c r="BR121" s="335"/>
      <c r="BS121" s="335"/>
      <c r="BT121" s="337"/>
      <c r="BU121" s="335"/>
      <c r="BV121" s="335"/>
      <c r="BW121" s="335"/>
      <c r="BX121" s="335"/>
      <c r="BY121" s="335"/>
      <c r="BZ121" s="335"/>
      <c r="CA121" s="335"/>
      <c r="CB121" s="337"/>
      <c r="CC121" s="335"/>
      <c r="CD121" s="335"/>
      <c r="CE121" s="335"/>
      <c r="CF121" s="335"/>
      <c r="CG121" s="335"/>
      <c r="CH121" s="335"/>
      <c r="CI121" s="335"/>
      <c r="CJ121" s="337"/>
      <c r="CK121" s="335"/>
      <c r="CL121" s="335"/>
      <c r="CM121" s="335"/>
      <c r="CN121" s="335"/>
      <c r="CO121" s="335"/>
      <c r="CP121" s="335"/>
      <c r="CQ121" s="335"/>
      <c r="CR121" s="337"/>
      <c r="CS121" s="335"/>
      <c r="CT121" s="335"/>
      <c r="CU121" s="335"/>
      <c r="CV121" s="335"/>
      <c r="CW121" s="335"/>
      <c r="CX121" s="335"/>
      <c r="CY121" s="335"/>
      <c r="CZ121" s="337"/>
      <c r="DA121" s="335"/>
      <c r="DB121" s="335"/>
      <c r="DC121" s="335"/>
      <c r="DD121" s="335"/>
      <c r="DE121" s="335"/>
      <c r="DF121" s="335"/>
      <c r="DG121" s="335"/>
      <c r="DH121" s="337"/>
      <c r="DI121" s="335"/>
      <c r="DJ121" s="335"/>
      <c r="DK121" s="335"/>
      <c r="DL121" s="335"/>
      <c r="DM121" s="335"/>
      <c r="DN121" s="335"/>
      <c r="DO121" s="335"/>
      <c r="DP121" s="337"/>
      <c r="DQ121" s="335"/>
      <c r="DR121" s="335"/>
      <c r="DS121" s="335"/>
      <c r="DT121" s="335"/>
      <c r="DU121" s="335"/>
      <c r="DV121" s="335"/>
      <c r="DW121" s="335"/>
      <c r="DX121" s="337"/>
    </row>
    <row r="122" spans="1:128" ht="15" x14ac:dyDescent="0.25">
      <c r="A122" s="10"/>
      <c r="B122" s="10"/>
      <c r="C122" s="10"/>
      <c r="D122" s="332" t="s">
        <v>614</v>
      </c>
      <c r="E122" s="333" t="s">
        <v>615</v>
      </c>
      <c r="F122" s="333" t="s">
        <v>616</v>
      </c>
      <c r="G122" s="333" t="s">
        <v>59</v>
      </c>
      <c r="H122" s="334"/>
      <c r="I122" s="334"/>
      <c r="J122" s="334"/>
      <c r="K122" s="334" t="s">
        <v>59</v>
      </c>
      <c r="L122" s="334" t="s">
        <v>59</v>
      </c>
      <c r="M122" s="368" t="s">
        <v>59</v>
      </c>
      <c r="N122" s="332"/>
      <c r="O122" s="372"/>
      <c r="P122" s="333"/>
      <c r="Q122" s="333"/>
      <c r="R122" s="333"/>
      <c r="S122" s="333"/>
      <c r="T122" s="333"/>
      <c r="U122" s="333"/>
      <c r="V122" s="333"/>
      <c r="W122" s="333"/>
      <c r="X122" s="333"/>
      <c r="Y122" s="333" t="s">
        <v>59</v>
      </c>
      <c r="Z122" s="333"/>
      <c r="AA122" s="333"/>
      <c r="AB122" s="333"/>
      <c r="AC122" s="73" t="s">
        <v>617</v>
      </c>
      <c r="AD122" s="333" t="s">
        <v>59</v>
      </c>
      <c r="AE122" s="333" t="s">
        <v>59</v>
      </c>
      <c r="AF122" s="333" t="s">
        <v>59</v>
      </c>
      <c r="AG122" s="333"/>
      <c r="AH122" s="333"/>
      <c r="AI122" s="335"/>
      <c r="AJ122" s="335"/>
      <c r="AK122" s="335"/>
      <c r="AL122" s="335"/>
      <c r="AM122" s="335"/>
      <c r="AN122" s="336"/>
      <c r="AO122" s="335"/>
      <c r="AP122" s="335"/>
      <c r="AQ122" s="336"/>
      <c r="AR122" s="335"/>
      <c r="AS122" s="336"/>
      <c r="AT122" s="335"/>
      <c r="AU122" s="335"/>
      <c r="AV122" s="335"/>
      <c r="AW122" s="335"/>
      <c r="AX122" s="335"/>
      <c r="AY122" s="335"/>
      <c r="AZ122" s="335"/>
      <c r="BA122" s="335"/>
      <c r="BB122" s="335"/>
      <c r="BC122" s="337"/>
      <c r="BD122" s="337"/>
      <c r="BE122" s="335"/>
      <c r="BF122" s="335"/>
      <c r="BG122" s="335"/>
      <c r="BH122" s="335"/>
      <c r="BI122" s="335"/>
      <c r="BJ122" s="335"/>
      <c r="BK122" s="335"/>
      <c r="BL122" s="337"/>
      <c r="BM122" s="335"/>
      <c r="BN122" s="335"/>
      <c r="BO122" s="335"/>
      <c r="BP122" s="335"/>
      <c r="BQ122" s="335"/>
      <c r="BR122" s="335"/>
      <c r="BS122" s="335"/>
      <c r="BT122" s="337"/>
      <c r="BU122" s="335"/>
      <c r="BV122" s="335"/>
      <c r="BW122" s="335"/>
      <c r="BX122" s="335"/>
      <c r="BY122" s="335"/>
      <c r="BZ122" s="335"/>
      <c r="CA122" s="335"/>
      <c r="CB122" s="337"/>
      <c r="CC122" s="335"/>
      <c r="CD122" s="335"/>
      <c r="CE122" s="335"/>
      <c r="CF122" s="335"/>
      <c r="CG122" s="335"/>
      <c r="CH122" s="335"/>
      <c r="CI122" s="335"/>
      <c r="CJ122" s="337"/>
      <c r="CK122" s="335"/>
      <c r="CL122" s="335"/>
      <c r="CM122" s="335"/>
      <c r="CN122" s="335"/>
      <c r="CO122" s="335"/>
      <c r="CP122" s="335"/>
      <c r="CQ122" s="335"/>
      <c r="CR122" s="337"/>
      <c r="CS122" s="335"/>
      <c r="CT122" s="335"/>
      <c r="CU122" s="335"/>
      <c r="CV122" s="335"/>
      <c r="CW122" s="335"/>
      <c r="CX122" s="335"/>
      <c r="CY122" s="335"/>
      <c r="CZ122" s="337"/>
      <c r="DA122" s="335"/>
      <c r="DB122" s="335"/>
      <c r="DC122" s="335"/>
      <c r="DD122" s="335"/>
      <c r="DE122" s="335"/>
      <c r="DF122" s="335"/>
      <c r="DG122" s="335"/>
      <c r="DH122" s="337"/>
      <c r="DI122" s="335"/>
      <c r="DJ122" s="335"/>
      <c r="DK122" s="335"/>
      <c r="DL122" s="335"/>
      <c r="DM122" s="335"/>
      <c r="DN122" s="335"/>
      <c r="DO122" s="335"/>
      <c r="DP122" s="337"/>
      <c r="DQ122" s="335"/>
      <c r="DR122" s="335"/>
      <c r="DS122" s="335"/>
      <c r="DT122" s="335"/>
      <c r="DU122" s="335"/>
      <c r="DV122" s="335"/>
      <c r="DW122" s="335"/>
      <c r="DX122" s="337"/>
    </row>
    <row r="123" spans="1:128" ht="15" x14ac:dyDescent="0.25">
      <c r="A123" s="10"/>
      <c r="B123" s="10"/>
      <c r="C123" s="10"/>
      <c r="D123" s="332" t="s">
        <v>618</v>
      </c>
      <c r="E123" s="333" t="s">
        <v>619</v>
      </c>
      <c r="F123" s="333" t="s">
        <v>620</v>
      </c>
      <c r="G123" s="333" t="s">
        <v>620</v>
      </c>
      <c r="H123" s="334"/>
      <c r="I123" s="334"/>
      <c r="J123" s="334"/>
      <c r="K123" s="333" t="s">
        <v>621</v>
      </c>
      <c r="L123" s="333" t="s">
        <v>620</v>
      </c>
      <c r="M123" s="367" t="s">
        <v>620</v>
      </c>
      <c r="N123" s="332"/>
      <c r="O123" s="372"/>
      <c r="P123" s="333"/>
      <c r="Q123" s="333"/>
      <c r="R123" s="333"/>
      <c r="S123" s="333"/>
      <c r="T123" s="333"/>
      <c r="U123" s="333"/>
      <c r="V123" s="333"/>
      <c r="W123" s="333"/>
      <c r="X123" s="333"/>
      <c r="Y123" s="333" t="s">
        <v>59</v>
      </c>
      <c r="Z123" s="333"/>
      <c r="AA123" s="333"/>
      <c r="AB123" s="333"/>
      <c r="AC123" s="73" t="s">
        <v>622</v>
      </c>
      <c r="AD123" s="333" t="s">
        <v>59</v>
      </c>
      <c r="AE123" s="186" t="s">
        <v>623</v>
      </c>
      <c r="AF123" s="333" t="s">
        <v>59</v>
      </c>
      <c r="AG123" s="333"/>
      <c r="AH123" s="333"/>
      <c r="AI123" s="335"/>
      <c r="AJ123" s="335"/>
      <c r="AK123" s="335"/>
      <c r="AL123" s="335"/>
      <c r="AM123" s="335"/>
      <c r="AN123" s="336"/>
      <c r="AO123" s="335"/>
      <c r="AP123" s="335"/>
      <c r="AQ123" s="336"/>
      <c r="AR123" s="335"/>
      <c r="AS123" s="336"/>
      <c r="AT123" s="335"/>
      <c r="AU123" s="335"/>
      <c r="AV123" s="335"/>
      <c r="AW123" s="335"/>
      <c r="AX123" s="335"/>
      <c r="AY123" s="335"/>
      <c r="AZ123" s="335"/>
      <c r="BA123" s="335"/>
      <c r="BB123" s="335"/>
      <c r="BC123" s="337"/>
      <c r="BD123" s="337"/>
      <c r="BE123" s="335"/>
      <c r="BF123" s="335"/>
      <c r="BG123" s="335"/>
      <c r="BH123" s="335"/>
      <c r="BI123" s="335"/>
      <c r="BJ123" s="335"/>
      <c r="BK123" s="335"/>
      <c r="BL123" s="337"/>
      <c r="BM123" s="335"/>
      <c r="BN123" s="335"/>
      <c r="BO123" s="335"/>
      <c r="BP123" s="335"/>
      <c r="BQ123" s="335"/>
      <c r="BR123" s="335"/>
      <c r="BS123" s="335"/>
      <c r="BT123" s="337"/>
      <c r="BU123" s="335"/>
      <c r="BV123" s="335"/>
      <c r="BW123" s="335"/>
      <c r="BX123" s="335"/>
      <c r="BY123" s="335"/>
      <c r="BZ123" s="335"/>
      <c r="CA123" s="335"/>
      <c r="CB123" s="337"/>
      <c r="CC123" s="335"/>
      <c r="CD123" s="335"/>
      <c r="CE123" s="335"/>
      <c r="CF123" s="335"/>
      <c r="CG123" s="335"/>
      <c r="CH123" s="335"/>
      <c r="CI123" s="335"/>
      <c r="CJ123" s="337"/>
      <c r="CK123" s="335"/>
      <c r="CL123" s="335"/>
      <c r="CM123" s="335"/>
      <c r="CN123" s="335"/>
      <c r="CO123" s="335"/>
      <c r="CP123" s="335"/>
      <c r="CQ123" s="335"/>
      <c r="CR123" s="337"/>
      <c r="CS123" s="335"/>
      <c r="CT123" s="335"/>
      <c r="CU123" s="335"/>
      <c r="CV123" s="335"/>
      <c r="CW123" s="335"/>
      <c r="CX123" s="335"/>
      <c r="CY123" s="335"/>
      <c r="CZ123" s="337"/>
      <c r="DA123" s="335"/>
      <c r="DB123" s="335"/>
      <c r="DC123" s="335"/>
      <c r="DD123" s="335"/>
      <c r="DE123" s="335"/>
      <c r="DF123" s="335"/>
      <c r="DG123" s="335"/>
      <c r="DH123" s="337"/>
      <c r="DI123" s="335"/>
      <c r="DJ123" s="335"/>
      <c r="DK123" s="335"/>
      <c r="DL123" s="335"/>
      <c r="DM123" s="335"/>
      <c r="DN123" s="335"/>
      <c r="DO123" s="335"/>
      <c r="DP123" s="337"/>
      <c r="DQ123" s="335"/>
      <c r="DR123" s="335"/>
      <c r="DS123" s="335"/>
      <c r="DT123" s="335"/>
      <c r="DU123" s="335"/>
      <c r="DV123" s="335"/>
      <c r="DW123" s="335"/>
      <c r="DX123" s="337"/>
    </row>
    <row r="124" spans="1:128" ht="15" x14ac:dyDescent="0.2">
      <c r="A124" s="10"/>
      <c r="B124" s="10"/>
      <c r="C124" s="10"/>
      <c r="D124" s="332" t="s">
        <v>624</v>
      </c>
      <c r="E124" s="333" t="s">
        <v>619</v>
      </c>
      <c r="F124" s="333" t="s">
        <v>625</v>
      </c>
      <c r="G124" s="333" t="s">
        <v>59</v>
      </c>
      <c r="H124" s="334"/>
      <c r="I124" s="334"/>
      <c r="J124" s="334"/>
      <c r="K124" s="334" t="s">
        <v>59</v>
      </c>
      <c r="L124" s="334" t="s">
        <v>59</v>
      </c>
      <c r="M124" s="368" t="s">
        <v>59</v>
      </c>
      <c r="N124" s="332"/>
      <c r="O124" s="372"/>
      <c r="P124" s="333"/>
      <c r="Q124" s="333"/>
      <c r="R124" s="333"/>
      <c r="S124" s="333"/>
      <c r="T124" s="333"/>
      <c r="U124" s="333"/>
      <c r="V124" s="333"/>
      <c r="W124" s="333"/>
      <c r="X124" s="333"/>
      <c r="Y124" s="333" t="s">
        <v>59</v>
      </c>
      <c r="Z124" s="333"/>
      <c r="AA124" s="333"/>
      <c r="AB124" s="333"/>
      <c r="AC124" s="186" t="s">
        <v>626</v>
      </c>
      <c r="AD124" s="333" t="s">
        <v>59</v>
      </c>
      <c r="AE124" s="186" t="s">
        <v>627</v>
      </c>
      <c r="AF124" s="333" t="s">
        <v>59</v>
      </c>
      <c r="AG124" s="333"/>
      <c r="AH124" s="333"/>
      <c r="AI124" s="335"/>
      <c r="AJ124" s="335"/>
      <c r="AK124" s="335"/>
      <c r="AL124" s="335"/>
      <c r="AM124" s="335"/>
      <c r="AN124" s="336"/>
      <c r="AO124" s="335"/>
      <c r="AP124" s="335"/>
      <c r="AQ124" s="336"/>
      <c r="AR124" s="335"/>
      <c r="AS124" s="336"/>
      <c r="AT124" s="335"/>
      <c r="AU124" s="335"/>
      <c r="AV124" s="335"/>
      <c r="AW124" s="335"/>
      <c r="AX124" s="335"/>
      <c r="AY124" s="335"/>
      <c r="AZ124" s="335"/>
      <c r="BA124" s="335"/>
      <c r="BB124" s="335"/>
      <c r="BC124" s="337"/>
      <c r="BD124" s="337"/>
      <c r="BE124" s="335"/>
      <c r="BF124" s="335"/>
      <c r="BG124" s="335"/>
      <c r="BH124" s="335"/>
      <c r="BI124" s="335"/>
      <c r="BJ124" s="335"/>
      <c r="BK124" s="335"/>
      <c r="BL124" s="337"/>
      <c r="BM124" s="335"/>
      <c r="BN124" s="335"/>
      <c r="BO124" s="335"/>
      <c r="BP124" s="335"/>
      <c r="BQ124" s="335"/>
      <c r="BR124" s="335"/>
      <c r="BS124" s="335"/>
      <c r="BT124" s="337"/>
      <c r="BU124" s="335"/>
      <c r="BV124" s="335"/>
      <c r="BW124" s="335"/>
      <c r="BX124" s="335"/>
      <c r="BY124" s="335"/>
      <c r="BZ124" s="335"/>
      <c r="CA124" s="335"/>
      <c r="CB124" s="337"/>
      <c r="CC124" s="335"/>
      <c r="CD124" s="335"/>
      <c r="CE124" s="335"/>
      <c r="CF124" s="335"/>
      <c r="CG124" s="335"/>
      <c r="CH124" s="335"/>
      <c r="CI124" s="335"/>
      <c r="CJ124" s="337"/>
      <c r="CK124" s="335"/>
      <c r="CL124" s="335"/>
      <c r="CM124" s="335"/>
      <c r="CN124" s="335"/>
      <c r="CO124" s="335"/>
      <c r="CP124" s="335"/>
      <c r="CQ124" s="335"/>
      <c r="CR124" s="337"/>
      <c r="CS124" s="335"/>
      <c r="CT124" s="335"/>
      <c r="CU124" s="335"/>
      <c r="CV124" s="335"/>
      <c r="CW124" s="335"/>
      <c r="CX124" s="335"/>
      <c r="CY124" s="335"/>
      <c r="CZ124" s="337"/>
      <c r="DA124" s="335"/>
      <c r="DB124" s="335"/>
      <c r="DC124" s="335"/>
      <c r="DD124" s="335"/>
      <c r="DE124" s="335"/>
      <c r="DF124" s="335"/>
      <c r="DG124" s="335"/>
      <c r="DH124" s="337"/>
      <c r="DI124" s="335"/>
      <c r="DJ124" s="335"/>
      <c r="DK124" s="335"/>
      <c r="DL124" s="335"/>
      <c r="DM124" s="335"/>
      <c r="DN124" s="335"/>
      <c r="DO124" s="335"/>
      <c r="DP124" s="337"/>
      <c r="DQ124" s="335"/>
      <c r="DR124" s="335"/>
      <c r="DS124" s="335"/>
      <c r="DT124" s="335"/>
      <c r="DU124" s="335"/>
      <c r="DV124" s="335"/>
      <c r="DW124" s="335"/>
      <c r="DX124" s="337"/>
    </row>
    <row r="125" spans="1:128" ht="15" x14ac:dyDescent="0.2">
      <c r="A125" s="10"/>
      <c r="B125" s="10"/>
      <c r="C125" s="10"/>
      <c r="D125" s="332" t="s">
        <v>628</v>
      </c>
      <c r="E125" s="333" t="s">
        <v>619</v>
      </c>
      <c r="F125" s="333" t="s">
        <v>629</v>
      </c>
      <c r="G125" s="333" t="s">
        <v>59</v>
      </c>
      <c r="H125" s="334"/>
      <c r="I125" s="334"/>
      <c r="J125" s="334"/>
      <c r="K125" s="334" t="s">
        <v>59</v>
      </c>
      <c r="L125" s="334" t="s">
        <v>59</v>
      </c>
      <c r="M125" s="368" t="s">
        <v>59</v>
      </c>
      <c r="N125" s="332"/>
      <c r="O125" s="372"/>
      <c r="P125" s="333"/>
      <c r="Q125" s="333"/>
      <c r="R125" s="333"/>
      <c r="S125" s="333"/>
      <c r="T125" s="333"/>
      <c r="U125" s="333"/>
      <c r="V125" s="333"/>
      <c r="W125" s="333"/>
      <c r="X125" s="333"/>
      <c r="Y125" s="333" t="s">
        <v>59</v>
      </c>
      <c r="Z125" s="333"/>
      <c r="AA125" s="333"/>
      <c r="AB125" s="333"/>
      <c r="AC125" s="333" t="s">
        <v>59</v>
      </c>
      <c r="AD125" s="333" t="s">
        <v>59</v>
      </c>
      <c r="AE125" s="333" t="s">
        <v>59</v>
      </c>
      <c r="AF125" s="333" t="s">
        <v>59</v>
      </c>
      <c r="AG125" s="333"/>
      <c r="AH125" s="333"/>
      <c r="AI125" s="335"/>
      <c r="AJ125" s="335"/>
      <c r="AK125" s="335"/>
      <c r="AL125" s="335"/>
      <c r="AM125" s="335"/>
      <c r="AN125" s="336"/>
      <c r="AO125" s="335"/>
      <c r="AP125" s="335"/>
      <c r="AQ125" s="336"/>
      <c r="AR125" s="335"/>
      <c r="AS125" s="336"/>
      <c r="AT125" s="335"/>
      <c r="AU125" s="335"/>
      <c r="AV125" s="335"/>
      <c r="AW125" s="335"/>
      <c r="AX125" s="335"/>
      <c r="AY125" s="335"/>
      <c r="AZ125" s="335"/>
      <c r="BA125" s="335"/>
      <c r="BB125" s="335"/>
      <c r="BC125" s="337"/>
      <c r="BD125" s="337"/>
      <c r="BE125" s="335"/>
      <c r="BF125" s="335"/>
      <c r="BG125" s="335"/>
      <c r="BH125" s="335"/>
      <c r="BI125" s="335"/>
      <c r="BJ125" s="335"/>
      <c r="BK125" s="335"/>
      <c r="BL125" s="337"/>
      <c r="BM125" s="335"/>
      <c r="BN125" s="335"/>
      <c r="BO125" s="335"/>
      <c r="BP125" s="335"/>
      <c r="BQ125" s="335"/>
      <c r="BR125" s="335"/>
      <c r="BS125" s="335"/>
      <c r="BT125" s="337"/>
      <c r="BU125" s="335"/>
      <c r="BV125" s="335"/>
      <c r="BW125" s="335"/>
      <c r="BX125" s="335"/>
      <c r="BY125" s="335"/>
      <c r="BZ125" s="335"/>
      <c r="CA125" s="335"/>
      <c r="CB125" s="337"/>
      <c r="CC125" s="335"/>
      <c r="CD125" s="335"/>
      <c r="CE125" s="335"/>
      <c r="CF125" s="335"/>
      <c r="CG125" s="335"/>
      <c r="CH125" s="335"/>
      <c r="CI125" s="335"/>
      <c r="CJ125" s="337"/>
      <c r="CK125" s="335"/>
      <c r="CL125" s="335"/>
      <c r="CM125" s="335"/>
      <c r="CN125" s="335"/>
      <c r="CO125" s="335"/>
      <c r="CP125" s="335"/>
      <c r="CQ125" s="335"/>
      <c r="CR125" s="337"/>
      <c r="CS125" s="335"/>
      <c r="CT125" s="335"/>
      <c r="CU125" s="335"/>
      <c r="CV125" s="335"/>
      <c r="CW125" s="335"/>
      <c r="CX125" s="335"/>
      <c r="CY125" s="335"/>
      <c r="CZ125" s="337"/>
      <c r="DA125" s="335"/>
      <c r="DB125" s="335"/>
      <c r="DC125" s="335"/>
      <c r="DD125" s="335"/>
      <c r="DE125" s="335"/>
      <c r="DF125" s="335"/>
      <c r="DG125" s="335"/>
      <c r="DH125" s="337"/>
      <c r="DI125" s="335"/>
      <c r="DJ125" s="335"/>
      <c r="DK125" s="335"/>
      <c r="DL125" s="335"/>
      <c r="DM125" s="335"/>
      <c r="DN125" s="335"/>
      <c r="DO125" s="335"/>
      <c r="DP125" s="337"/>
      <c r="DQ125" s="335"/>
      <c r="DR125" s="335"/>
      <c r="DS125" s="335"/>
      <c r="DT125" s="335"/>
      <c r="DU125" s="335"/>
      <c r="DV125" s="335"/>
      <c r="DW125" s="335"/>
      <c r="DX125" s="337"/>
    </row>
    <row r="126" spans="1:128" ht="15" x14ac:dyDescent="0.2">
      <c r="A126" s="10"/>
      <c r="B126" s="10"/>
      <c r="C126" s="10"/>
      <c r="D126" s="332" t="s">
        <v>630</v>
      </c>
      <c r="E126" s="333" t="s">
        <v>619</v>
      </c>
      <c r="F126" s="333" t="s">
        <v>631</v>
      </c>
      <c r="G126" s="333" t="s">
        <v>59</v>
      </c>
      <c r="H126" s="334"/>
      <c r="I126" s="334"/>
      <c r="J126" s="334"/>
      <c r="K126" s="334" t="s">
        <v>59</v>
      </c>
      <c r="L126" s="334" t="s">
        <v>59</v>
      </c>
      <c r="M126" s="368" t="s">
        <v>59</v>
      </c>
      <c r="N126" s="332"/>
      <c r="O126" s="372"/>
      <c r="P126" s="333"/>
      <c r="Q126" s="333"/>
      <c r="R126" s="333"/>
      <c r="S126" s="333"/>
      <c r="T126" s="333"/>
      <c r="U126" s="333"/>
      <c r="V126" s="333"/>
      <c r="W126" s="333"/>
      <c r="X126" s="333"/>
      <c r="Y126" s="333" t="s">
        <v>59</v>
      </c>
      <c r="Z126" s="333"/>
      <c r="AA126" s="333"/>
      <c r="AB126" s="333"/>
      <c r="AC126" s="186" t="s">
        <v>632</v>
      </c>
      <c r="AD126" s="333" t="s">
        <v>59</v>
      </c>
      <c r="AE126" s="333" t="s">
        <v>59</v>
      </c>
      <c r="AF126" s="333" t="s">
        <v>59</v>
      </c>
      <c r="AG126" s="333"/>
      <c r="AH126" s="333"/>
      <c r="AI126" s="335"/>
      <c r="AJ126" s="335"/>
      <c r="AK126" s="335"/>
      <c r="AL126" s="335"/>
      <c r="AM126" s="335"/>
      <c r="AN126" s="336"/>
      <c r="AO126" s="335"/>
      <c r="AP126" s="335"/>
      <c r="AQ126" s="336"/>
      <c r="AR126" s="335"/>
      <c r="AS126" s="336"/>
      <c r="AT126" s="335"/>
      <c r="AU126" s="335"/>
      <c r="AV126" s="335"/>
      <c r="AW126" s="335"/>
      <c r="AX126" s="335"/>
      <c r="AY126" s="335"/>
      <c r="AZ126" s="335"/>
      <c r="BA126" s="335"/>
      <c r="BB126" s="335"/>
      <c r="BC126" s="337"/>
      <c r="BD126" s="337"/>
      <c r="BE126" s="335"/>
      <c r="BF126" s="335"/>
      <c r="BG126" s="335"/>
      <c r="BH126" s="335"/>
      <c r="BI126" s="335"/>
      <c r="BJ126" s="335"/>
      <c r="BK126" s="335"/>
      <c r="BL126" s="337"/>
      <c r="BM126" s="335"/>
      <c r="BN126" s="335"/>
      <c r="BO126" s="335"/>
      <c r="BP126" s="335"/>
      <c r="BQ126" s="335"/>
      <c r="BR126" s="335"/>
      <c r="BS126" s="335"/>
      <c r="BT126" s="337"/>
      <c r="BU126" s="335"/>
      <c r="BV126" s="335"/>
      <c r="BW126" s="335"/>
      <c r="BX126" s="335"/>
      <c r="BY126" s="335"/>
      <c r="BZ126" s="335"/>
      <c r="CA126" s="335"/>
      <c r="CB126" s="337"/>
      <c r="CC126" s="335"/>
      <c r="CD126" s="335"/>
      <c r="CE126" s="335"/>
      <c r="CF126" s="335"/>
      <c r="CG126" s="335"/>
      <c r="CH126" s="335"/>
      <c r="CI126" s="335"/>
      <c r="CJ126" s="337"/>
      <c r="CK126" s="335"/>
      <c r="CL126" s="335"/>
      <c r="CM126" s="335"/>
      <c r="CN126" s="335"/>
      <c r="CO126" s="335"/>
      <c r="CP126" s="335"/>
      <c r="CQ126" s="335"/>
      <c r="CR126" s="337"/>
      <c r="CS126" s="335"/>
      <c r="CT126" s="335"/>
      <c r="CU126" s="335"/>
      <c r="CV126" s="335"/>
      <c r="CW126" s="335"/>
      <c r="CX126" s="335"/>
      <c r="CY126" s="335"/>
      <c r="CZ126" s="337"/>
      <c r="DA126" s="335"/>
      <c r="DB126" s="335"/>
      <c r="DC126" s="335"/>
      <c r="DD126" s="335"/>
      <c r="DE126" s="335"/>
      <c r="DF126" s="335"/>
      <c r="DG126" s="335"/>
      <c r="DH126" s="337"/>
      <c r="DI126" s="335"/>
      <c r="DJ126" s="335"/>
      <c r="DK126" s="335"/>
      <c r="DL126" s="335"/>
      <c r="DM126" s="335"/>
      <c r="DN126" s="335"/>
      <c r="DO126" s="335"/>
      <c r="DP126" s="337"/>
      <c r="DQ126" s="335"/>
      <c r="DR126" s="335"/>
      <c r="DS126" s="335"/>
      <c r="DT126" s="335"/>
      <c r="DU126" s="335"/>
      <c r="DV126" s="335"/>
      <c r="DW126" s="335"/>
      <c r="DX126" s="337"/>
    </row>
    <row r="127" spans="1:128" ht="15" x14ac:dyDescent="0.2">
      <c r="A127" s="10"/>
      <c r="B127" s="10"/>
      <c r="C127" s="10"/>
      <c r="D127" s="332" t="s">
        <v>633</v>
      </c>
      <c r="E127" s="333" t="s">
        <v>619</v>
      </c>
      <c r="F127" s="333" t="s">
        <v>631</v>
      </c>
      <c r="G127" s="333" t="s">
        <v>59</v>
      </c>
      <c r="H127" s="334"/>
      <c r="I127" s="334"/>
      <c r="J127" s="334"/>
      <c r="K127" s="334" t="s">
        <v>59</v>
      </c>
      <c r="L127" s="334" t="s">
        <v>59</v>
      </c>
      <c r="M127" s="368" t="s">
        <v>59</v>
      </c>
      <c r="N127" s="332"/>
      <c r="O127" s="372"/>
      <c r="P127" s="333"/>
      <c r="Q127" s="333"/>
      <c r="R127" s="333"/>
      <c r="S127" s="333"/>
      <c r="T127" s="333"/>
      <c r="U127" s="333"/>
      <c r="V127" s="333"/>
      <c r="W127" s="333"/>
      <c r="X127" s="333"/>
      <c r="Y127" s="333" t="s">
        <v>59</v>
      </c>
      <c r="Z127" s="333"/>
      <c r="AA127" s="333"/>
      <c r="AB127" s="333"/>
      <c r="AC127" s="186" t="s">
        <v>632</v>
      </c>
      <c r="AD127" s="333" t="s">
        <v>59</v>
      </c>
      <c r="AE127" s="333" t="s">
        <v>59</v>
      </c>
      <c r="AF127" s="333" t="s">
        <v>59</v>
      </c>
      <c r="AG127" s="333"/>
      <c r="AH127" s="333"/>
      <c r="AI127" s="335"/>
      <c r="AJ127" s="335"/>
      <c r="AK127" s="335"/>
      <c r="AL127" s="335"/>
      <c r="AM127" s="335"/>
      <c r="AN127" s="336"/>
      <c r="AO127" s="335"/>
      <c r="AP127" s="335"/>
      <c r="AQ127" s="336"/>
      <c r="AR127" s="335"/>
      <c r="AS127" s="336"/>
      <c r="AT127" s="335"/>
      <c r="AU127" s="335"/>
      <c r="AV127" s="335"/>
      <c r="AW127" s="335"/>
      <c r="AX127" s="335"/>
      <c r="AY127" s="335"/>
      <c r="AZ127" s="335"/>
      <c r="BA127" s="335"/>
      <c r="BB127" s="335"/>
      <c r="BC127" s="337"/>
      <c r="BD127" s="337"/>
      <c r="BE127" s="335"/>
      <c r="BF127" s="335"/>
      <c r="BG127" s="335"/>
      <c r="BH127" s="335"/>
      <c r="BI127" s="335"/>
      <c r="BJ127" s="335"/>
      <c r="BK127" s="335"/>
      <c r="BL127" s="337"/>
      <c r="BM127" s="335"/>
      <c r="BN127" s="335"/>
      <c r="BO127" s="335"/>
      <c r="BP127" s="335"/>
      <c r="BQ127" s="335"/>
      <c r="BR127" s="335"/>
      <c r="BS127" s="335"/>
      <c r="BT127" s="337"/>
      <c r="BU127" s="335"/>
      <c r="BV127" s="335"/>
      <c r="BW127" s="335"/>
      <c r="BX127" s="335"/>
      <c r="BY127" s="335"/>
      <c r="BZ127" s="335"/>
      <c r="CA127" s="335"/>
      <c r="CB127" s="337"/>
      <c r="CC127" s="335"/>
      <c r="CD127" s="335"/>
      <c r="CE127" s="335"/>
      <c r="CF127" s="335"/>
      <c r="CG127" s="335"/>
      <c r="CH127" s="335"/>
      <c r="CI127" s="335"/>
      <c r="CJ127" s="337"/>
      <c r="CK127" s="335"/>
      <c r="CL127" s="335"/>
      <c r="CM127" s="335"/>
      <c r="CN127" s="335"/>
      <c r="CO127" s="335"/>
      <c r="CP127" s="335"/>
      <c r="CQ127" s="335"/>
      <c r="CR127" s="337"/>
      <c r="CS127" s="335"/>
      <c r="CT127" s="335"/>
      <c r="CU127" s="335"/>
      <c r="CV127" s="335"/>
      <c r="CW127" s="335"/>
      <c r="CX127" s="335"/>
      <c r="CY127" s="335"/>
      <c r="CZ127" s="337"/>
      <c r="DA127" s="335"/>
      <c r="DB127" s="335"/>
      <c r="DC127" s="335"/>
      <c r="DD127" s="335"/>
      <c r="DE127" s="335"/>
      <c r="DF127" s="335"/>
      <c r="DG127" s="335"/>
      <c r="DH127" s="337"/>
      <c r="DI127" s="335"/>
      <c r="DJ127" s="335"/>
      <c r="DK127" s="335"/>
      <c r="DL127" s="335"/>
      <c r="DM127" s="335"/>
      <c r="DN127" s="335"/>
      <c r="DO127" s="335"/>
      <c r="DP127" s="337"/>
      <c r="DQ127" s="335"/>
      <c r="DR127" s="335"/>
      <c r="DS127" s="335"/>
      <c r="DT127" s="335"/>
      <c r="DU127" s="335"/>
      <c r="DV127" s="335"/>
      <c r="DW127" s="335"/>
      <c r="DX127" s="337"/>
    </row>
    <row r="128" spans="1:128" ht="15" x14ac:dyDescent="0.25">
      <c r="A128" s="10"/>
      <c r="B128" s="10"/>
      <c r="C128" s="10"/>
      <c r="D128" s="332" t="s">
        <v>634</v>
      </c>
      <c r="E128" s="333" t="s">
        <v>635</v>
      </c>
      <c r="F128" s="333" t="s">
        <v>636</v>
      </c>
      <c r="G128" s="333" t="s">
        <v>59</v>
      </c>
      <c r="H128" s="334"/>
      <c r="I128" s="334"/>
      <c r="J128" s="334"/>
      <c r="K128" s="334" t="s">
        <v>59</v>
      </c>
      <c r="L128" s="334" t="s">
        <v>59</v>
      </c>
      <c r="M128" s="368" t="s">
        <v>59</v>
      </c>
      <c r="N128" s="332"/>
      <c r="O128" s="372"/>
      <c r="P128" s="333"/>
      <c r="Q128" s="333"/>
      <c r="R128" s="333"/>
      <c r="S128" s="333"/>
      <c r="T128" s="333"/>
      <c r="U128" s="333"/>
      <c r="V128" s="333"/>
      <c r="W128" s="333"/>
      <c r="X128" s="333"/>
      <c r="Y128" s="333" t="s">
        <v>59</v>
      </c>
      <c r="Z128" s="333"/>
      <c r="AA128" s="333"/>
      <c r="AB128" s="333"/>
      <c r="AC128" s="73" t="s">
        <v>637</v>
      </c>
      <c r="AD128" s="333" t="s">
        <v>59</v>
      </c>
      <c r="AE128" s="333" t="s">
        <v>59</v>
      </c>
      <c r="AF128" s="333" t="s">
        <v>59</v>
      </c>
      <c r="AG128" s="333"/>
      <c r="AH128" s="333"/>
      <c r="AI128" s="335"/>
      <c r="AJ128" s="335"/>
      <c r="AK128" s="335"/>
      <c r="AL128" s="335"/>
      <c r="AM128" s="335"/>
      <c r="AN128" s="336"/>
      <c r="AO128" s="335"/>
      <c r="AP128" s="335"/>
      <c r="AQ128" s="336"/>
      <c r="AR128" s="335"/>
      <c r="AS128" s="336"/>
      <c r="AT128" s="335"/>
      <c r="AU128" s="335"/>
      <c r="AV128" s="335"/>
      <c r="AW128" s="335"/>
      <c r="AX128" s="335"/>
      <c r="AY128" s="335"/>
      <c r="AZ128" s="335"/>
      <c r="BA128" s="335"/>
      <c r="BB128" s="335"/>
      <c r="BC128" s="337"/>
      <c r="BD128" s="337"/>
      <c r="BE128" s="335"/>
      <c r="BF128" s="335"/>
      <c r="BG128" s="335"/>
      <c r="BH128" s="335"/>
      <c r="BI128" s="335"/>
      <c r="BJ128" s="335"/>
      <c r="BK128" s="335"/>
      <c r="BL128" s="337"/>
      <c r="BM128" s="335"/>
      <c r="BN128" s="335"/>
      <c r="BO128" s="335"/>
      <c r="BP128" s="335"/>
      <c r="BQ128" s="335"/>
      <c r="BR128" s="335"/>
      <c r="BS128" s="335"/>
      <c r="BT128" s="337"/>
      <c r="BU128" s="335"/>
      <c r="BV128" s="335"/>
      <c r="BW128" s="335"/>
      <c r="BX128" s="335"/>
      <c r="BY128" s="335"/>
      <c r="BZ128" s="335"/>
      <c r="CA128" s="335"/>
      <c r="CB128" s="337"/>
      <c r="CC128" s="335"/>
      <c r="CD128" s="335"/>
      <c r="CE128" s="335"/>
      <c r="CF128" s="335"/>
      <c r="CG128" s="335"/>
      <c r="CH128" s="335"/>
      <c r="CI128" s="335"/>
      <c r="CJ128" s="337"/>
      <c r="CK128" s="335"/>
      <c r="CL128" s="335"/>
      <c r="CM128" s="335"/>
      <c r="CN128" s="335"/>
      <c r="CO128" s="335"/>
      <c r="CP128" s="335"/>
      <c r="CQ128" s="335"/>
      <c r="CR128" s="337"/>
      <c r="CS128" s="335"/>
      <c r="CT128" s="335"/>
      <c r="CU128" s="335"/>
      <c r="CV128" s="335"/>
      <c r="CW128" s="335"/>
      <c r="CX128" s="335"/>
      <c r="CY128" s="335"/>
      <c r="CZ128" s="337"/>
      <c r="DA128" s="335"/>
      <c r="DB128" s="335"/>
      <c r="DC128" s="335"/>
      <c r="DD128" s="335"/>
      <c r="DE128" s="335"/>
      <c r="DF128" s="335"/>
      <c r="DG128" s="335"/>
      <c r="DH128" s="337"/>
      <c r="DI128" s="335"/>
      <c r="DJ128" s="335"/>
      <c r="DK128" s="335"/>
      <c r="DL128" s="335"/>
      <c r="DM128" s="335"/>
      <c r="DN128" s="335"/>
      <c r="DO128" s="335"/>
      <c r="DP128" s="337"/>
      <c r="DQ128" s="335"/>
      <c r="DR128" s="335"/>
      <c r="DS128" s="335"/>
      <c r="DT128" s="335"/>
      <c r="DU128" s="335"/>
      <c r="DV128" s="335"/>
      <c r="DW128" s="335"/>
      <c r="DX128" s="337"/>
    </row>
    <row r="129" spans="1:128" ht="15" x14ac:dyDescent="0.25">
      <c r="A129" s="10"/>
      <c r="B129" s="10"/>
      <c r="C129" s="10"/>
      <c r="D129" s="332" t="s">
        <v>638</v>
      </c>
      <c r="E129" s="333" t="s">
        <v>635</v>
      </c>
      <c r="F129" s="333" t="s">
        <v>639</v>
      </c>
      <c r="G129" s="333" t="s">
        <v>59</v>
      </c>
      <c r="H129" s="334"/>
      <c r="I129" s="334"/>
      <c r="J129" s="334"/>
      <c r="K129" s="334" t="s">
        <v>59</v>
      </c>
      <c r="L129" s="334" t="s">
        <v>59</v>
      </c>
      <c r="M129" s="368" t="s">
        <v>59</v>
      </c>
      <c r="N129" s="332"/>
      <c r="O129" s="372"/>
      <c r="P129" s="333"/>
      <c r="Q129" s="333"/>
      <c r="R129" s="333"/>
      <c r="S129" s="333"/>
      <c r="T129" s="333"/>
      <c r="U129" s="333"/>
      <c r="V129" s="333"/>
      <c r="W129" s="333"/>
      <c r="X129" s="333"/>
      <c r="Y129" s="333" t="s">
        <v>59</v>
      </c>
      <c r="Z129" s="333"/>
      <c r="AA129" s="333"/>
      <c r="AB129" s="333"/>
      <c r="AC129" s="73" t="s">
        <v>640</v>
      </c>
      <c r="AD129" s="333" t="s">
        <v>59</v>
      </c>
      <c r="AE129" s="333" t="s">
        <v>59</v>
      </c>
      <c r="AF129" s="333" t="s">
        <v>59</v>
      </c>
      <c r="AG129" s="333"/>
      <c r="AH129" s="333"/>
      <c r="AI129" s="335"/>
      <c r="AJ129" s="335"/>
      <c r="AK129" s="335"/>
      <c r="AL129" s="335"/>
      <c r="AM129" s="335"/>
      <c r="AN129" s="336"/>
      <c r="AO129" s="335"/>
      <c r="AP129" s="335"/>
      <c r="AQ129" s="336"/>
      <c r="AR129" s="335"/>
      <c r="AS129" s="336"/>
      <c r="AT129" s="335"/>
      <c r="AU129" s="335"/>
      <c r="AV129" s="335"/>
      <c r="AW129" s="335"/>
      <c r="AX129" s="335"/>
      <c r="AY129" s="335"/>
      <c r="AZ129" s="335"/>
      <c r="BA129" s="335"/>
      <c r="BB129" s="335"/>
      <c r="BC129" s="337"/>
      <c r="BD129" s="337"/>
      <c r="BE129" s="335"/>
      <c r="BF129" s="335"/>
      <c r="BG129" s="335"/>
      <c r="BH129" s="335"/>
      <c r="BI129" s="335"/>
      <c r="BJ129" s="335"/>
      <c r="BK129" s="335"/>
      <c r="BL129" s="337"/>
      <c r="BM129" s="335"/>
      <c r="BN129" s="335"/>
      <c r="BO129" s="335"/>
      <c r="BP129" s="335"/>
      <c r="BQ129" s="335"/>
      <c r="BR129" s="335"/>
      <c r="BS129" s="335"/>
      <c r="BT129" s="337"/>
      <c r="BU129" s="335"/>
      <c r="BV129" s="335"/>
      <c r="BW129" s="335"/>
      <c r="BX129" s="335"/>
      <c r="BY129" s="335"/>
      <c r="BZ129" s="335"/>
      <c r="CA129" s="335"/>
      <c r="CB129" s="337"/>
      <c r="CC129" s="335"/>
      <c r="CD129" s="335"/>
      <c r="CE129" s="335"/>
      <c r="CF129" s="335"/>
      <c r="CG129" s="335"/>
      <c r="CH129" s="335"/>
      <c r="CI129" s="335"/>
      <c r="CJ129" s="337"/>
      <c r="CK129" s="335"/>
      <c r="CL129" s="335"/>
      <c r="CM129" s="335"/>
      <c r="CN129" s="335"/>
      <c r="CO129" s="335"/>
      <c r="CP129" s="335"/>
      <c r="CQ129" s="335"/>
      <c r="CR129" s="337"/>
      <c r="CS129" s="335"/>
      <c r="CT129" s="335"/>
      <c r="CU129" s="335"/>
      <c r="CV129" s="335"/>
      <c r="CW129" s="335"/>
      <c r="CX129" s="335"/>
      <c r="CY129" s="335"/>
      <c r="CZ129" s="337"/>
      <c r="DA129" s="335"/>
      <c r="DB129" s="335"/>
      <c r="DC129" s="335"/>
      <c r="DD129" s="335"/>
      <c r="DE129" s="335"/>
      <c r="DF129" s="335"/>
      <c r="DG129" s="335"/>
      <c r="DH129" s="337"/>
      <c r="DI129" s="335"/>
      <c r="DJ129" s="335"/>
      <c r="DK129" s="335"/>
      <c r="DL129" s="335"/>
      <c r="DM129" s="335"/>
      <c r="DN129" s="335"/>
      <c r="DO129" s="335"/>
      <c r="DP129" s="337"/>
      <c r="DQ129" s="335"/>
      <c r="DR129" s="335"/>
      <c r="DS129" s="335"/>
      <c r="DT129" s="335"/>
      <c r="DU129" s="335"/>
      <c r="DV129" s="335"/>
      <c r="DW129" s="335"/>
      <c r="DX129" s="337"/>
    </row>
    <row r="130" spans="1:128" ht="15" x14ac:dyDescent="0.25">
      <c r="A130" s="10"/>
      <c r="B130" s="10"/>
      <c r="C130" s="10"/>
      <c r="D130" s="332" t="s">
        <v>641</v>
      </c>
      <c r="E130" s="333" t="s">
        <v>642</v>
      </c>
      <c r="F130" s="333" t="s">
        <v>643</v>
      </c>
      <c r="G130" s="333" t="s">
        <v>59</v>
      </c>
      <c r="H130" s="334"/>
      <c r="I130" s="334"/>
      <c r="J130" s="334"/>
      <c r="K130" s="334" t="s">
        <v>59</v>
      </c>
      <c r="L130" s="334" t="s">
        <v>59</v>
      </c>
      <c r="M130" s="368" t="s">
        <v>59</v>
      </c>
      <c r="N130" s="332"/>
      <c r="O130" s="372"/>
      <c r="P130" s="333"/>
      <c r="Q130" s="333"/>
      <c r="R130" s="333"/>
      <c r="S130" s="333"/>
      <c r="T130" s="333"/>
      <c r="U130" s="333"/>
      <c r="V130" s="333"/>
      <c r="W130" s="333"/>
      <c r="X130" s="333"/>
      <c r="Y130" s="333" t="s">
        <v>59</v>
      </c>
      <c r="Z130" s="333"/>
      <c r="AA130" s="333"/>
      <c r="AB130" s="333"/>
      <c r="AC130" s="73" t="s">
        <v>644</v>
      </c>
      <c r="AD130" s="333" t="s">
        <v>59</v>
      </c>
      <c r="AE130" s="333" t="s">
        <v>59</v>
      </c>
      <c r="AF130" s="333" t="s">
        <v>59</v>
      </c>
      <c r="AG130" s="333"/>
      <c r="AH130" s="333"/>
      <c r="AI130" s="335"/>
      <c r="AJ130" s="335"/>
      <c r="AK130" s="335"/>
      <c r="AL130" s="335"/>
      <c r="AM130" s="335"/>
      <c r="AN130" s="336"/>
      <c r="AO130" s="335"/>
      <c r="AP130" s="335"/>
      <c r="AQ130" s="336"/>
      <c r="AR130" s="335"/>
      <c r="AS130" s="336"/>
      <c r="AT130" s="335"/>
      <c r="AU130" s="335"/>
      <c r="AV130" s="335"/>
      <c r="AW130" s="335"/>
      <c r="AX130" s="335"/>
      <c r="AY130" s="335"/>
      <c r="AZ130" s="335"/>
      <c r="BA130" s="335"/>
      <c r="BB130" s="335"/>
      <c r="BC130" s="337"/>
      <c r="BD130" s="337"/>
      <c r="BE130" s="335"/>
      <c r="BF130" s="335"/>
      <c r="BG130" s="335"/>
      <c r="BH130" s="335"/>
      <c r="BI130" s="335"/>
      <c r="BJ130" s="335"/>
      <c r="BK130" s="335"/>
      <c r="BL130" s="337"/>
      <c r="BM130" s="335"/>
      <c r="BN130" s="335"/>
      <c r="BO130" s="335"/>
      <c r="BP130" s="335"/>
      <c r="BQ130" s="335"/>
      <c r="BR130" s="335"/>
      <c r="BS130" s="335"/>
      <c r="BT130" s="337"/>
      <c r="BU130" s="335"/>
      <c r="BV130" s="335"/>
      <c r="BW130" s="335"/>
      <c r="BX130" s="335"/>
      <c r="BY130" s="335"/>
      <c r="BZ130" s="335"/>
      <c r="CA130" s="335"/>
      <c r="CB130" s="337"/>
      <c r="CC130" s="335"/>
      <c r="CD130" s="335"/>
      <c r="CE130" s="335"/>
      <c r="CF130" s="335"/>
      <c r="CG130" s="335"/>
      <c r="CH130" s="335"/>
      <c r="CI130" s="335"/>
      <c r="CJ130" s="337"/>
      <c r="CK130" s="335"/>
      <c r="CL130" s="335"/>
      <c r="CM130" s="335"/>
      <c r="CN130" s="335"/>
      <c r="CO130" s="335"/>
      <c r="CP130" s="335"/>
      <c r="CQ130" s="335"/>
      <c r="CR130" s="337"/>
      <c r="CS130" s="335"/>
      <c r="CT130" s="335"/>
      <c r="CU130" s="335"/>
      <c r="CV130" s="335"/>
      <c r="CW130" s="335"/>
      <c r="CX130" s="335"/>
      <c r="CY130" s="335"/>
      <c r="CZ130" s="337"/>
      <c r="DA130" s="335"/>
      <c r="DB130" s="335"/>
      <c r="DC130" s="335"/>
      <c r="DD130" s="335"/>
      <c r="DE130" s="335"/>
      <c r="DF130" s="335"/>
      <c r="DG130" s="335"/>
      <c r="DH130" s="337"/>
      <c r="DI130" s="335"/>
      <c r="DJ130" s="335"/>
      <c r="DK130" s="335"/>
      <c r="DL130" s="335"/>
      <c r="DM130" s="335"/>
      <c r="DN130" s="335"/>
      <c r="DO130" s="335"/>
      <c r="DP130" s="337"/>
      <c r="DQ130" s="335"/>
      <c r="DR130" s="335"/>
      <c r="DS130" s="335"/>
      <c r="DT130" s="335"/>
      <c r="DU130" s="335"/>
      <c r="DV130" s="335"/>
      <c r="DW130" s="335"/>
      <c r="DX130" s="337"/>
    </row>
    <row r="131" spans="1:128" ht="15" x14ac:dyDescent="0.2">
      <c r="A131" s="10"/>
      <c r="B131" s="10"/>
      <c r="C131" s="10"/>
      <c r="D131" s="332" t="s">
        <v>645</v>
      </c>
      <c r="E131" s="333" t="s">
        <v>642</v>
      </c>
      <c r="F131" s="333">
        <v>0</v>
      </c>
      <c r="G131" s="333">
        <v>0</v>
      </c>
      <c r="H131" s="334"/>
      <c r="I131" s="334"/>
      <c r="J131" s="334"/>
      <c r="K131" s="334">
        <v>0</v>
      </c>
      <c r="L131" s="334" t="s">
        <v>59</v>
      </c>
      <c r="M131" s="368">
        <v>0</v>
      </c>
      <c r="N131" s="332"/>
      <c r="O131" s="372"/>
      <c r="P131" s="333"/>
      <c r="Q131" s="333"/>
      <c r="R131" s="333"/>
      <c r="S131" s="333"/>
      <c r="T131" s="333"/>
      <c r="U131" s="333"/>
      <c r="V131" s="333"/>
      <c r="W131" s="333"/>
      <c r="X131" s="333"/>
      <c r="Y131" s="333" t="s">
        <v>59</v>
      </c>
      <c r="Z131" s="333"/>
      <c r="AA131" s="333"/>
      <c r="AB131" s="333"/>
      <c r="AC131" s="333" t="s">
        <v>59</v>
      </c>
      <c r="AD131" s="333" t="s">
        <v>59</v>
      </c>
      <c r="AE131" s="333" t="s">
        <v>59</v>
      </c>
      <c r="AF131" s="333" t="s">
        <v>59</v>
      </c>
      <c r="AG131" s="333"/>
      <c r="AH131" s="333"/>
      <c r="AI131" s="335"/>
      <c r="AJ131" s="335"/>
      <c r="AK131" s="335"/>
      <c r="AL131" s="335"/>
      <c r="AM131" s="335"/>
      <c r="AN131" s="336"/>
      <c r="AO131" s="335"/>
      <c r="AP131" s="335"/>
      <c r="AQ131" s="336"/>
      <c r="AR131" s="335"/>
      <c r="AS131" s="336"/>
      <c r="AT131" s="335"/>
      <c r="AU131" s="335"/>
      <c r="AV131" s="335"/>
      <c r="AW131" s="335"/>
      <c r="AX131" s="335"/>
      <c r="AY131" s="335"/>
      <c r="AZ131" s="335"/>
      <c r="BA131" s="335"/>
      <c r="BB131" s="335"/>
      <c r="BC131" s="337"/>
      <c r="BD131" s="337"/>
      <c r="BE131" s="335"/>
      <c r="BF131" s="335"/>
      <c r="BG131" s="335"/>
      <c r="BH131" s="335"/>
      <c r="BI131" s="335"/>
      <c r="BJ131" s="335"/>
      <c r="BK131" s="335"/>
      <c r="BL131" s="337"/>
      <c r="BM131" s="335"/>
      <c r="BN131" s="335"/>
      <c r="BO131" s="335"/>
      <c r="BP131" s="335"/>
      <c r="BQ131" s="335"/>
      <c r="BR131" s="335"/>
      <c r="BS131" s="335"/>
      <c r="BT131" s="337"/>
      <c r="BU131" s="335"/>
      <c r="BV131" s="335"/>
      <c r="BW131" s="335"/>
      <c r="BX131" s="335"/>
      <c r="BY131" s="335"/>
      <c r="BZ131" s="335"/>
      <c r="CA131" s="335"/>
      <c r="CB131" s="337"/>
      <c r="CC131" s="335"/>
      <c r="CD131" s="335"/>
      <c r="CE131" s="335"/>
      <c r="CF131" s="335"/>
      <c r="CG131" s="335"/>
      <c r="CH131" s="335"/>
      <c r="CI131" s="335"/>
      <c r="CJ131" s="337"/>
      <c r="CK131" s="335"/>
      <c r="CL131" s="335"/>
      <c r="CM131" s="335"/>
      <c r="CN131" s="335"/>
      <c r="CO131" s="335"/>
      <c r="CP131" s="335"/>
      <c r="CQ131" s="335"/>
      <c r="CR131" s="337"/>
      <c r="CS131" s="335"/>
      <c r="CT131" s="335"/>
      <c r="CU131" s="335"/>
      <c r="CV131" s="335"/>
      <c r="CW131" s="335"/>
      <c r="CX131" s="335"/>
      <c r="CY131" s="335"/>
      <c r="CZ131" s="337"/>
      <c r="DA131" s="335"/>
      <c r="DB131" s="335"/>
      <c r="DC131" s="335"/>
      <c r="DD131" s="335"/>
      <c r="DE131" s="335"/>
      <c r="DF131" s="335"/>
      <c r="DG131" s="335"/>
      <c r="DH131" s="337"/>
      <c r="DI131" s="335"/>
      <c r="DJ131" s="335"/>
      <c r="DK131" s="335"/>
      <c r="DL131" s="335"/>
      <c r="DM131" s="335"/>
      <c r="DN131" s="335"/>
      <c r="DO131" s="335"/>
      <c r="DP131" s="337"/>
      <c r="DQ131" s="335"/>
      <c r="DR131" s="335"/>
      <c r="DS131" s="335"/>
      <c r="DT131" s="335"/>
      <c r="DU131" s="335"/>
      <c r="DV131" s="335"/>
      <c r="DW131" s="335"/>
      <c r="DX131" s="337"/>
    </row>
    <row r="132" spans="1:128" ht="15" x14ac:dyDescent="0.2">
      <c r="A132" s="10"/>
      <c r="B132" s="10"/>
      <c r="C132" s="10"/>
      <c r="D132" s="332" t="s">
        <v>646</v>
      </c>
      <c r="E132" s="333" t="s">
        <v>642</v>
      </c>
      <c r="F132" s="333">
        <v>0</v>
      </c>
      <c r="G132" s="333">
        <v>0</v>
      </c>
      <c r="H132" s="334"/>
      <c r="I132" s="334"/>
      <c r="J132" s="334"/>
      <c r="K132" s="334">
        <v>0</v>
      </c>
      <c r="L132" s="334" t="s">
        <v>59</v>
      </c>
      <c r="M132" s="368">
        <v>0</v>
      </c>
      <c r="N132" s="332"/>
      <c r="O132" s="372"/>
      <c r="P132" s="333"/>
      <c r="Q132" s="333"/>
      <c r="R132" s="333"/>
      <c r="S132" s="333"/>
      <c r="T132" s="333"/>
      <c r="U132" s="333"/>
      <c r="V132" s="333"/>
      <c r="W132" s="333"/>
      <c r="X132" s="333"/>
      <c r="Y132" s="333" t="s">
        <v>59</v>
      </c>
      <c r="Z132" s="333"/>
      <c r="AA132" s="333"/>
      <c r="AB132" s="333"/>
      <c r="AC132" s="333" t="s">
        <v>59</v>
      </c>
      <c r="AD132" s="333" t="s">
        <v>59</v>
      </c>
      <c r="AE132" s="333" t="s">
        <v>59</v>
      </c>
      <c r="AF132" s="333" t="s">
        <v>59</v>
      </c>
      <c r="AG132" s="333"/>
      <c r="AH132" s="333"/>
      <c r="AI132" s="335"/>
      <c r="AJ132" s="335"/>
      <c r="AK132" s="335"/>
      <c r="AL132" s="335"/>
      <c r="AM132" s="335"/>
      <c r="AN132" s="336"/>
      <c r="AO132" s="335"/>
      <c r="AP132" s="335"/>
      <c r="AQ132" s="336"/>
      <c r="AR132" s="335"/>
      <c r="AS132" s="336"/>
      <c r="AT132" s="335"/>
      <c r="AU132" s="335"/>
      <c r="AV132" s="335"/>
      <c r="AW132" s="335"/>
      <c r="AX132" s="335"/>
      <c r="AY132" s="335"/>
      <c r="AZ132" s="335"/>
      <c r="BA132" s="335"/>
      <c r="BB132" s="335"/>
      <c r="BC132" s="337"/>
      <c r="BD132" s="337"/>
      <c r="BE132" s="335"/>
      <c r="BF132" s="335"/>
      <c r="BG132" s="335"/>
      <c r="BH132" s="335"/>
      <c r="BI132" s="335"/>
      <c r="BJ132" s="335"/>
      <c r="BK132" s="335"/>
      <c r="BL132" s="337"/>
      <c r="BM132" s="335"/>
      <c r="BN132" s="335"/>
      <c r="BO132" s="335"/>
      <c r="BP132" s="335"/>
      <c r="BQ132" s="335"/>
      <c r="BR132" s="335"/>
      <c r="BS132" s="335"/>
      <c r="BT132" s="337"/>
      <c r="BU132" s="335"/>
      <c r="BV132" s="335"/>
      <c r="BW132" s="335"/>
      <c r="BX132" s="335"/>
      <c r="BY132" s="335"/>
      <c r="BZ132" s="335"/>
      <c r="CA132" s="335"/>
      <c r="CB132" s="337"/>
      <c r="CC132" s="335"/>
      <c r="CD132" s="335"/>
      <c r="CE132" s="335"/>
      <c r="CF132" s="335"/>
      <c r="CG132" s="335"/>
      <c r="CH132" s="335"/>
      <c r="CI132" s="335"/>
      <c r="CJ132" s="337"/>
      <c r="CK132" s="335"/>
      <c r="CL132" s="335"/>
      <c r="CM132" s="335"/>
      <c r="CN132" s="335"/>
      <c r="CO132" s="335"/>
      <c r="CP132" s="335"/>
      <c r="CQ132" s="335"/>
      <c r="CR132" s="337"/>
      <c r="CS132" s="335"/>
      <c r="CT132" s="335"/>
      <c r="CU132" s="335"/>
      <c r="CV132" s="335"/>
      <c r="CW132" s="335"/>
      <c r="CX132" s="335"/>
      <c r="CY132" s="335"/>
      <c r="CZ132" s="337"/>
      <c r="DA132" s="335"/>
      <c r="DB132" s="335"/>
      <c r="DC132" s="335"/>
      <c r="DD132" s="335"/>
      <c r="DE132" s="335"/>
      <c r="DF132" s="335"/>
      <c r="DG132" s="335"/>
      <c r="DH132" s="337"/>
      <c r="DI132" s="335"/>
      <c r="DJ132" s="335"/>
      <c r="DK132" s="335"/>
      <c r="DL132" s="335"/>
      <c r="DM132" s="335"/>
      <c r="DN132" s="335"/>
      <c r="DO132" s="335"/>
      <c r="DP132" s="337"/>
      <c r="DQ132" s="335"/>
      <c r="DR132" s="335"/>
      <c r="DS132" s="335"/>
      <c r="DT132" s="335"/>
      <c r="DU132" s="335"/>
      <c r="DV132" s="335"/>
      <c r="DW132" s="335"/>
      <c r="DX132" s="337"/>
    </row>
    <row r="133" spans="1:128" ht="15" x14ac:dyDescent="0.2">
      <c r="A133" s="10"/>
      <c r="B133" s="10"/>
      <c r="C133" s="10"/>
      <c r="D133" s="332" t="s">
        <v>647</v>
      </c>
      <c r="E133" s="333" t="s">
        <v>642</v>
      </c>
      <c r="F133" s="333">
        <v>0</v>
      </c>
      <c r="G133" s="333">
        <v>0</v>
      </c>
      <c r="H133" s="334"/>
      <c r="I133" s="334"/>
      <c r="J133" s="334"/>
      <c r="K133" s="334">
        <v>0</v>
      </c>
      <c r="L133" s="334" t="s">
        <v>59</v>
      </c>
      <c r="M133" s="368">
        <v>0</v>
      </c>
      <c r="N133" s="332"/>
      <c r="O133" s="372"/>
      <c r="P133" s="333"/>
      <c r="Q133" s="333"/>
      <c r="R133" s="333"/>
      <c r="S133" s="333"/>
      <c r="T133" s="333"/>
      <c r="U133" s="333"/>
      <c r="V133" s="333"/>
      <c r="W133" s="333"/>
      <c r="X133" s="333"/>
      <c r="Y133" s="333" t="s">
        <v>59</v>
      </c>
      <c r="Z133" s="333"/>
      <c r="AA133" s="333"/>
      <c r="AB133" s="333"/>
      <c r="AC133" s="333" t="s">
        <v>59</v>
      </c>
      <c r="AD133" s="333" t="s">
        <v>59</v>
      </c>
      <c r="AE133" s="333" t="s">
        <v>59</v>
      </c>
      <c r="AF133" s="333" t="s">
        <v>59</v>
      </c>
      <c r="AG133" s="333"/>
      <c r="AH133" s="333"/>
      <c r="AI133" s="335"/>
      <c r="AJ133" s="335"/>
      <c r="AK133" s="335"/>
      <c r="AL133" s="335"/>
      <c r="AM133" s="335"/>
      <c r="AN133" s="336"/>
      <c r="AO133" s="335"/>
      <c r="AP133" s="335"/>
      <c r="AQ133" s="336"/>
      <c r="AR133" s="335"/>
      <c r="AS133" s="336"/>
      <c r="AT133" s="335"/>
      <c r="AU133" s="335"/>
      <c r="AV133" s="335"/>
      <c r="AW133" s="335"/>
      <c r="AX133" s="335"/>
      <c r="AY133" s="335"/>
      <c r="AZ133" s="335"/>
      <c r="BA133" s="335"/>
      <c r="BB133" s="335"/>
      <c r="BC133" s="337"/>
      <c r="BD133" s="337"/>
      <c r="BE133" s="335"/>
      <c r="BF133" s="335"/>
      <c r="BG133" s="335"/>
      <c r="BH133" s="335"/>
      <c r="BI133" s="335"/>
      <c r="BJ133" s="335"/>
      <c r="BK133" s="335"/>
      <c r="BL133" s="337"/>
      <c r="BM133" s="335"/>
      <c r="BN133" s="335"/>
      <c r="BO133" s="335"/>
      <c r="BP133" s="335"/>
      <c r="BQ133" s="335"/>
      <c r="BR133" s="335"/>
      <c r="BS133" s="335"/>
      <c r="BT133" s="337"/>
      <c r="BU133" s="335"/>
      <c r="BV133" s="335"/>
      <c r="BW133" s="335"/>
      <c r="BX133" s="335"/>
      <c r="BY133" s="335"/>
      <c r="BZ133" s="335"/>
      <c r="CA133" s="335"/>
      <c r="CB133" s="337"/>
      <c r="CC133" s="335"/>
      <c r="CD133" s="335"/>
      <c r="CE133" s="335"/>
      <c r="CF133" s="335"/>
      <c r="CG133" s="335"/>
      <c r="CH133" s="335"/>
      <c r="CI133" s="335"/>
      <c r="CJ133" s="337"/>
      <c r="CK133" s="335"/>
      <c r="CL133" s="335"/>
      <c r="CM133" s="335"/>
      <c r="CN133" s="335"/>
      <c r="CO133" s="335"/>
      <c r="CP133" s="335"/>
      <c r="CQ133" s="335"/>
      <c r="CR133" s="337"/>
      <c r="CS133" s="335"/>
      <c r="CT133" s="335"/>
      <c r="CU133" s="335"/>
      <c r="CV133" s="335"/>
      <c r="CW133" s="335"/>
      <c r="CX133" s="335"/>
      <c r="CY133" s="335"/>
      <c r="CZ133" s="337"/>
      <c r="DA133" s="335"/>
      <c r="DB133" s="335"/>
      <c r="DC133" s="335"/>
      <c r="DD133" s="335"/>
      <c r="DE133" s="335"/>
      <c r="DF133" s="335"/>
      <c r="DG133" s="335"/>
      <c r="DH133" s="337"/>
      <c r="DI133" s="335"/>
      <c r="DJ133" s="335"/>
      <c r="DK133" s="335"/>
      <c r="DL133" s="335"/>
      <c r="DM133" s="335"/>
      <c r="DN133" s="335"/>
      <c r="DO133" s="335"/>
      <c r="DP133" s="337"/>
      <c r="DQ133" s="335"/>
      <c r="DR133" s="335"/>
      <c r="DS133" s="335"/>
      <c r="DT133" s="335"/>
      <c r="DU133" s="335"/>
      <c r="DV133" s="335"/>
      <c r="DW133" s="335"/>
      <c r="DX133" s="337"/>
    </row>
    <row r="134" spans="1:128" ht="15" x14ac:dyDescent="0.2">
      <c r="A134" s="10"/>
      <c r="B134" s="10"/>
      <c r="C134" s="10"/>
      <c r="D134" s="332" t="s">
        <v>648</v>
      </c>
      <c r="E134" s="333" t="s">
        <v>642</v>
      </c>
      <c r="F134" s="333" t="s">
        <v>649</v>
      </c>
      <c r="G134" s="333" t="s">
        <v>59</v>
      </c>
      <c r="H134" s="334"/>
      <c r="I134" s="334"/>
      <c r="J134" s="334"/>
      <c r="K134" s="334" t="s">
        <v>59</v>
      </c>
      <c r="L134" s="334" t="s">
        <v>59</v>
      </c>
      <c r="M134" s="368" t="s">
        <v>59</v>
      </c>
      <c r="N134" s="332"/>
      <c r="O134" s="372"/>
      <c r="P134" s="333"/>
      <c r="Q134" s="333"/>
      <c r="R134" s="333"/>
      <c r="S134" s="333"/>
      <c r="T134" s="333"/>
      <c r="U134" s="333"/>
      <c r="V134" s="333"/>
      <c r="W134" s="333"/>
      <c r="X134" s="333"/>
      <c r="Y134" s="333" t="s">
        <v>59</v>
      </c>
      <c r="Z134" s="333"/>
      <c r="AA134" s="333"/>
      <c r="AB134" s="333"/>
      <c r="AC134" s="333" t="s">
        <v>59</v>
      </c>
      <c r="AD134" s="333" t="s">
        <v>59</v>
      </c>
      <c r="AE134" s="333" t="s">
        <v>59</v>
      </c>
      <c r="AF134" s="333" t="s">
        <v>59</v>
      </c>
      <c r="AG134" s="333"/>
      <c r="AH134" s="333"/>
      <c r="AI134" s="335"/>
      <c r="AJ134" s="335"/>
      <c r="AK134" s="335"/>
      <c r="AL134" s="335"/>
      <c r="AM134" s="335"/>
      <c r="AN134" s="336"/>
      <c r="AO134" s="335"/>
      <c r="AP134" s="335"/>
      <c r="AQ134" s="336"/>
      <c r="AR134" s="335"/>
      <c r="AS134" s="336"/>
      <c r="AT134" s="335"/>
      <c r="AU134" s="335"/>
      <c r="AV134" s="335"/>
      <c r="AW134" s="335"/>
      <c r="AX134" s="335"/>
      <c r="AY134" s="335"/>
      <c r="AZ134" s="335"/>
      <c r="BA134" s="335"/>
      <c r="BB134" s="335"/>
      <c r="BC134" s="337"/>
      <c r="BD134" s="337"/>
      <c r="BE134" s="335"/>
      <c r="BF134" s="335"/>
      <c r="BG134" s="335"/>
      <c r="BH134" s="335"/>
      <c r="BI134" s="335"/>
      <c r="BJ134" s="335"/>
      <c r="BK134" s="335"/>
      <c r="BL134" s="337"/>
      <c r="BM134" s="335"/>
      <c r="BN134" s="335"/>
      <c r="BO134" s="335"/>
      <c r="BP134" s="335"/>
      <c r="BQ134" s="335"/>
      <c r="BR134" s="335"/>
      <c r="BS134" s="335"/>
      <c r="BT134" s="337"/>
      <c r="BU134" s="335"/>
      <c r="BV134" s="335"/>
      <c r="BW134" s="335"/>
      <c r="BX134" s="335"/>
      <c r="BY134" s="335"/>
      <c r="BZ134" s="335"/>
      <c r="CA134" s="335"/>
      <c r="CB134" s="337"/>
      <c r="CC134" s="335"/>
      <c r="CD134" s="335"/>
      <c r="CE134" s="335"/>
      <c r="CF134" s="335"/>
      <c r="CG134" s="335"/>
      <c r="CH134" s="335"/>
      <c r="CI134" s="335"/>
      <c r="CJ134" s="337"/>
      <c r="CK134" s="335"/>
      <c r="CL134" s="335"/>
      <c r="CM134" s="335"/>
      <c r="CN134" s="335"/>
      <c r="CO134" s="335"/>
      <c r="CP134" s="335"/>
      <c r="CQ134" s="335"/>
      <c r="CR134" s="337"/>
      <c r="CS134" s="335"/>
      <c r="CT134" s="335"/>
      <c r="CU134" s="335"/>
      <c r="CV134" s="335"/>
      <c r="CW134" s="335"/>
      <c r="CX134" s="335"/>
      <c r="CY134" s="335"/>
      <c r="CZ134" s="337"/>
      <c r="DA134" s="335"/>
      <c r="DB134" s="335"/>
      <c r="DC134" s="335"/>
      <c r="DD134" s="335"/>
      <c r="DE134" s="335"/>
      <c r="DF134" s="335"/>
      <c r="DG134" s="335"/>
      <c r="DH134" s="337"/>
      <c r="DI134" s="335"/>
      <c r="DJ134" s="335"/>
      <c r="DK134" s="335"/>
      <c r="DL134" s="335"/>
      <c r="DM134" s="335"/>
      <c r="DN134" s="335"/>
      <c r="DO134" s="335"/>
      <c r="DP134" s="337"/>
      <c r="DQ134" s="335"/>
      <c r="DR134" s="335"/>
      <c r="DS134" s="335"/>
      <c r="DT134" s="335"/>
      <c r="DU134" s="335"/>
      <c r="DV134" s="335"/>
      <c r="DW134" s="335"/>
      <c r="DX134" s="337"/>
    </row>
    <row r="135" spans="1:128" ht="15" x14ac:dyDescent="0.25">
      <c r="A135" s="10"/>
      <c r="B135" s="10"/>
      <c r="C135" s="10"/>
      <c r="D135" s="332" t="s">
        <v>650</v>
      </c>
      <c r="E135" s="333" t="s">
        <v>651</v>
      </c>
      <c r="F135" s="333" t="s">
        <v>652</v>
      </c>
      <c r="G135" s="333" t="s">
        <v>59</v>
      </c>
      <c r="H135" s="334"/>
      <c r="I135" s="334"/>
      <c r="J135" s="334"/>
      <c r="K135" s="334" t="s">
        <v>59</v>
      </c>
      <c r="L135" s="334" t="s">
        <v>59</v>
      </c>
      <c r="M135" s="368" t="s">
        <v>59</v>
      </c>
      <c r="N135" s="332"/>
      <c r="O135" s="372"/>
      <c r="P135" s="333"/>
      <c r="Q135" s="333"/>
      <c r="R135" s="333"/>
      <c r="S135" s="333"/>
      <c r="T135" s="333"/>
      <c r="U135" s="333"/>
      <c r="V135" s="333"/>
      <c r="W135" s="333"/>
      <c r="X135" s="333"/>
      <c r="Y135" s="333" t="s">
        <v>59</v>
      </c>
      <c r="Z135" s="333"/>
      <c r="AA135" s="333"/>
      <c r="AB135" s="333"/>
      <c r="AC135" s="73" t="s">
        <v>652</v>
      </c>
      <c r="AD135" s="333" t="s">
        <v>59</v>
      </c>
      <c r="AE135" s="333" t="s">
        <v>59</v>
      </c>
      <c r="AF135" s="333" t="s">
        <v>59</v>
      </c>
      <c r="AG135" s="333"/>
      <c r="AH135" s="333"/>
      <c r="AI135" s="335"/>
      <c r="AJ135" s="335"/>
      <c r="AK135" s="335"/>
      <c r="AL135" s="335"/>
      <c r="AM135" s="335"/>
      <c r="AN135" s="336"/>
      <c r="AO135" s="335"/>
      <c r="AP135" s="335"/>
      <c r="AQ135" s="336"/>
      <c r="AR135" s="335"/>
      <c r="AS135" s="336"/>
      <c r="AT135" s="335"/>
      <c r="AU135" s="335"/>
      <c r="AV135" s="335"/>
      <c r="AW135" s="335"/>
      <c r="AX135" s="335"/>
      <c r="AY135" s="335"/>
      <c r="AZ135" s="335"/>
      <c r="BA135" s="335"/>
      <c r="BB135" s="335"/>
      <c r="BC135" s="337"/>
      <c r="BD135" s="337"/>
      <c r="BE135" s="335"/>
      <c r="BF135" s="335"/>
      <c r="BG135" s="335"/>
      <c r="BH135" s="335"/>
      <c r="BI135" s="335"/>
      <c r="BJ135" s="335"/>
      <c r="BK135" s="335"/>
      <c r="BL135" s="337"/>
      <c r="BM135" s="335"/>
      <c r="BN135" s="335"/>
      <c r="BO135" s="335"/>
      <c r="BP135" s="335"/>
      <c r="BQ135" s="335"/>
      <c r="BR135" s="335"/>
      <c r="BS135" s="335"/>
      <c r="BT135" s="337"/>
      <c r="BU135" s="335"/>
      <c r="BV135" s="335"/>
      <c r="BW135" s="335"/>
      <c r="BX135" s="335"/>
      <c r="BY135" s="335"/>
      <c r="BZ135" s="335"/>
      <c r="CA135" s="335"/>
      <c r="CB135" s="337"/>
      <c r="CC135" s="335"/>
      <c r="CD135" s="335"/>
      <c r="CE135" s="335"/>
      <c r="CF135" s="335"/>
      <c r="CG135" s="335"/>
      <c r="CH135" s="335"/>
      <c r="CI135" s="335"/>
      <c r="CJ135" s="337"/>
      <c r="CK135" s="335"/>
      <c r="CL135" s="335"/>
      <c r="CM135" s="335"/>
      <c r="CN135" s="335"/>
      <c r="CO135" s="335"/>
      <c r="CP135" s="335"/>
      <c r="CQ135" s="335"/>
      <c r="CR135" s="337"/>
      <c r="CS135" s="335"/>
      <c r="CT135" s="335"/>
      <c r="CU135" s="335"/>
      <c r="CV135" s="335"/>
      <c r="CW135" s="335"/>
      <c r="CX135" s="335"/>
      <c r="CY135" s="335"/>
      <c r="CZ135" s="337"/>
      <c r="DA135" s="335"/>
      <c r="DB135" s="335"/>
      <c r="DC135" s="335"/>
      <c r="DD135" s="335"/>
      <c r="DE135" s="335"/>
      <c r="DF135" s="335"/>
      <c r="DG135" s="335"/>
      <c r="DH135" s="337"/>
      <c r="DI135" s="335"/>
      <c r="DJ135" s="335"/>
      <c r="DK135" s="335"/>
      <c r="DL135" s="335"/>
      <c r="DM135" s="335"/>
      <c r="DN135" s="335"/>
      <c r="DO135" s="335"/>
      <c r="DP135" s="337"/>
      <c r="DQ135" s="335"/>
      <c r="DR135" s="335"/>
      <c r="DS135" s="335"/>
      <c r="DT135" s="335"/>
      <c r="DU135" s="335"/>
      <c r="DV135" s="335"/>
      <c r="DW135" s="335"/>
      <c r="DX135" s="337"/>
    </row>
    <row r="136" spans="1:128" ht="15" x14ac:dyDescent="0.2">
      <c r="A136" s="10"/>
      <c r="B136" s="10"/>
      <c r="C136" s="10"/>
      <c r="D136" s="332" t="s">
        <v>653</v>
      </c>
      <c r="E136" s="333" t="s">
        <v>651</v>
      </c>
      <c r="F136" s="333">
        <v>0</v>
      </c>
      <c r="G136" s="333">
        <v>0</v>
      </c>
      <c r="H136" s="334"/>
      <c r="I136" s="334"/>
      <c r="J136" s="334"/>
      <c r="K136" s="334">
        <v>0</v>
      </c>
      <c r="L136" s="334" t="s">
        <v>59</v>
      </c>
      <c r="M136" s="368">
        <v>0</v>
      </c>
      <c r="N136" s="332"/>
      <c r="O136" s="372"/>
      <c r="P136" s="333"/>
      <c r="Q136" s="333"/>
      <c r="R136" s="333"/>
      <c r="S136" s="333"/>
      <c r="T136" s="333"/>
      <c r="U136" s="333"/>
      <c r="V136" s="333"/>
      <c r="W136" s="333"/>
      <c r="X136" s="333"/>
      <c r="Y136" s="333" t="s">
        <v>59</v>
      </c>
      <c r="Z136" s="333"/>
      <c r="AA136" s="333"/>
      <c r="AB136" s="333"/>
      <c r="AC136" s="333" t="s">
        <v>59</v>
      </c>
      <c r="AD136" s="333" t="s">
        <v>59</v>
      </c>
      <c r="AE136" s="333" t="s">
        <v>59</v>
      </c>
      <c r="AF136" s="333" t="s">
        <v>59</v>
      </c>
      <c r="AG136" s="333"/>
      <c r="AH136" s="333"/>
      <c r="AI136" s="335"/>
      <c r="AJ136" s="335"/>
      <c r="AK136" s="335"/>
      <c r="AL136" s="335"/>
      <c r="AM136" s="335"/>
      <c r="AN136" s="336"/>
      <c r="AO136" s="335"/>
      <c r="AP136" s="335"/>
      <c r="AQ136" s="336"/>
      <c r="AR136" s="335"/>
      <c r="AS136" s="336"/>
      <c r="AT136" s="335"/>
      <c r="AU136" s="335"/>
      <c r="AV136" s="335"/>
      <c r="AW136" s="335"/>
      <c r="AX136" s="335"/>
      <c r="AY136" s="335"/>
      <c r="AZ136" s="335"/>
      <c r="BA136" s="335"/>
      <c r="BB136" s="335"/>
      <c r="BC136" s="337"/>
      <c r="BD136" s="337"/>
      <c r="BE136" s="335"/>
      <c r="BF136" s="335"/>
      <c r="BG136" s="335"/>
      <c r="BH136" s="335"/>
      <c r="BI136" s="335"/>
      <c r="BJ136" s="335"/>
      <c r="BK136" s="335"/>
      <c r="BL136" s="337"/>
      <c r="BM136" s="335"/>
      <c r="BN136" s="335"/>
      <c r="BO136" s="335"/>
      <c r="BP136" s="335"/>
      <c r="BQ136" s="335"/>
      <c r="BR136" s="335"/>
      <c r="BS136" s="335"/>
      <c r="BT136" s="337"/>
      <c r="BU136" s="335"/>
      <c r="BV136" s="335"/>
      <c r="BW136" s="335"/>
      <c r="BX136" s="335"/>
      <c r="BY136" s="335"/>
      <c r="BZ136" s="335"/>
      <c r="CA136" s="335"/>
      <c r="CB136" s="337"/>
      <c r="CC136" s="335"/>
      <c r="CD136" s="335"/>
      <c r="CE136" s="335"/>
      <c r="CF136" s="335"/>
      <c r="CG136" s="335"/>
      <c r="CH136" s="335"/>
      <c r="CI136" s="335"/>
      <c r="CJ136" s="337"/>
      <c r="CK136" s="335"/>
      <c r="CL136" s="335"/>
      <c r="CM136" s="335"/>
      <c r="CN136" s="335"/>
      <c r="CO136" s="335"/>
      <c r="CP136" s="335"/>
      <c r="CQ136" s="335"/>
      <c r="CR136" s="337"/>
      <c r="CS136" s="335"/>
      <c r="CT136" s="335"/>
      <c r="CU136" s="335"/>
      <c r="CV136" s="335"/>
      <c r="CW136" s="335"/>
      <c r="CX136" s="335"/>
      <c r="CY136" s="335"/>
      <c r="CZ136" s="337"/>
      <c r="DA136" s="335"/>
      <c r="DB136" s="335"/>
      <c r="DC136" s="335"/>
      <c r="DD136" s="335"/>
      <c r="DE136" s="335"/>
      <c r="DF136" s="335"/>
      <c r="DG136" s="335"/>
      <c r="DH136" s="337"/>
      <c r="DI136" s="335"/>
      <c r="DJ136" s="335"/>
      <c r="DK136" s="335"/>
      <c r="DL136" s="335"/>
      <c r="DM136" s="335"/>
      <c r="DN136" s="335"/>
      <c r="DO136" s="335"/>
      <c r="DP136" s="337"/>
      <c r="DQ136" s="335"/>
      <c r="DR136" s="335"/>
      <c r="DS136" s="335"/>
      <c r="DT136" s="335"/>
      <c r="DU136" s="335"/>
      <c r="DV136" s="335"/>
      <c r="DW136" s="335"/>
      <c r="DX136" s="337"/>
    </row>
    <row r="137" spans="1:128" ht="15" x14ac:dyDescent="0.2">
      <c r="A137" s="10"/>
      <c r="B137" s="10"/>
      <c r="C137" s="10"/>
      <c r="D137" s="332" t="s">
        <v>654</v>
      </c>
      <c r="E137" s="333" t="s">
        <v>655</v>
      </c>
      <c r="F137" s="333" t="s">
        <v>656</v>
      </c>
      <c r="G137" s="333" t="s">
        <v>59</v>
      </c>
      <c r="H137" s="334"/>
      <c r="I137" s="334"/>
      <c r="J137" s="334"/>
      <c r="K137" s="334" t="s">
        <v>59</v>
      </c>
      <c r="L137" s="334" t="s">
        <v>59</v>
      </c>
      <c r="M137" s="368" t="s">
        <v>59</v>
      </c>
      <c r="N137" s="332"/>
      <c r="O137" s="372"/>
      <c r="P137" s="333"/>
      <c r="Q137" s="333"/>
      <c r="R137" s="333"/>
      <c r="S137" s="333"/>
      <c r="T137" s="333"/>
      <c r="U137" s="333"/>
      <c r="V137" s="333"/>
      <c r="W137" s="333"/>
      <c r="X137" s="333"/>
      <c r="Y137" s="333" t="s">
        <v>59</v>
      </c>
      <c r="Z137" s="333"/>
      <c r="AA137" s="333"/>
      <c r="AB137" s="333"/>
      <c r="AC137" s="333" t="s">
        <v>59</v>
      </c>
      <c r="AD137" s="333" t="s">
        <v>59</v>
      </c>
      <c r="AE137" s="333" t="s">
        <v>59</v>
      </c>
      <c r="AF137" s="333" t="s">
        <v>59</v>
      </c>
      <c r="AG137" s="333"/>
      <c r="AH137" s="333"/>
      <c r="AI137" s="335"/>
      <c r="AJ137" s="335"/>
      <c r="AK137" s="335"/>
      <c r="AL137" s="335"/>
      <c r="AM137" s="335"/>
      <c r="AN137" s="336"/>
      <c r="AO137" s="335"/>
      <c r="AP137" s="335"/>
      <c r="AQ137" s="336"/>
      <c r="AR137" s="335"/>
      <c r="AS137" s="336"/>
      <c r="AT137" s="335"/>
      <c r="AU137" s="335"/>
      <c r="AV137" s="335"/>
      <c r="AW137" s="335"/>
      <c r="AX137" s="335"/>
      <c r="AY137" s="335"/>
      <c r="AZ137" s="335"/>
      <c r="BA137" s="335"/>
      <c r="BB137" s="335"/>
      <c r="BC137" s="337"/>
      <c r="BD137" s="337"/>
      <c r="BE137" s="335"/>
      <c r="BF137" s="335"/>
      <c r="BG137" s="335"/>
      <c r="BH137" s="335"/>
      <c r="BI137" s="335"/>
      <c r="BJ137" s="335"/>
      <c r="BK137" s="335"/>
      <c r="BL137" s="337"/>
      <c r="BM137" s="335"/>
      <c r="BN137" s="335"/>
      <c r="BO137" s="335"/>
      <c r="BP137" s="335"/>
      <c r="BQ137" s="335"/>
      <c r="BR137" s="335"/>
      <c r="BS137" s="335"/>
      <c r="BT137" s="337"/>
      <c r="BU137" s="335"/>
      <c r="BV137" s="335"/>
      <c r="BW137" s="335"/>
      <c r="BX137" s="335"/>
      <c r="BY137" s="335"/>
      <c r="BZ137" s="335"/>
      <c r="CA137" s="335"/>
      <c r="CB137" s="337"/>
      <c r="CC137" s="335"/>
      <c r="CD137" s="335"/>
      <c r="CE137" s="335"/>
      <c r="CF137" s="335"/>
      <c r="CG137" s="335"/>
      <c r="CH137" s="335"/>
      <c r="CI137" s="335"/>
      <c r="CJ137" s="337"/>
      <c r="CK137" s="335"/>
      <c r="CL137" s="335"/>
      <c r="CM137" s="335"/>
      <c r="CN137" s="335"/>
      <c r="CO137" s="335"/>
      <c r="CP137" s="335"/>
      <c r="CQ137" s="335"/>
      <c r="CR137" s="337"/>
      <c r="CS137" s="335"/>
      <c r="CT137" s="335"/>
      <c r="CU137" s="335"/>
      <c r="CV137" s="335"/>
      <c r="CW137" s="335"/>
      <c r="CX137" s="335"/>
      <c r="CY137" s="335"/>
      <c r="CZ137" s="337"/>
      <c r="DA137" s="335"/>
      <c r="DB137" s="335"/>
      <c r="DC137" s="335"/>
      <c r="DD137" s="335"/>
      <c r="DE137" s="335"/>
      <c r="DF137" s="335"/>
      <c r="DG137" s="335"/>
      <c r="DH137" s="337"/>
      <c r="DI137" s="335"/>
      <c r="DJ137" s="335"/>
      <c r="DK137" s="335"/>
      <c r="DL137" s="335"/>
      <c r="DM137" s="335"/>
      <c r="DN137" s="335"/>
      <c r="DO137" s="335"/>
      <c r="DP137" s="337"/>
      <c r="DQ137" s="335"/>
      <c r="DR137" s="335"/>
      <c r="DS137" s="335"/>
      <c r="DT137" s="335"/>
      <c r="DU137" s="335"/>
      <c r="DV137" s="335"/>
      <c r="DW137" s="335"/>
      <c r="DX137" s="337"/>
    </row>
    <row r="138" spans="1:128" ht="15" x14ac:dyDescent="0.2">
      <c r="A138" s="10"/>
      <c r="B138" s="10"/>
      <c r="C138" s="10"/>
      <c r="D138" s="332" t="s">
        <v>657</v>
      </c>
      <c r="E138" s="333" t="s">
        <v>655</v>
      </c>
      <c r="F138" s="333" t="s">
        <v>656</v>
      </c>
      <c r="G138" s="334" t="s">
        <v>59</v>
      </c>
      <c r="H138" s="334"/>
      <c r="I138" s="334"/>
      <c r="J138" s="334"/>
      <c r="K138" s="334" t="s">
        <v>59</v>
      </c>
      <c r="L138" s="334" t="s">
        <v>59</v>
      </c>
      <c r="M138" s="368" t="s">
        <v>59</v>
      </c>
      <c r="N138" s="376"/>
      <c r="O138" s="373"/>
      <c r="P138" s="334"/>
      <c r="Q138" s="334"/>
      <c r="R138" s="334"/>
      <c r="S138" s="334"/>
      <c r="T138" s="334"/>
      <c r="U138" s="334"/>
      <c r="V138" s="334"/>
      <c r="W138" s="334"/>
      <c r="X138" s="334"/>
      <c r="Y138" s="333" t="s">
        <v>59</v>
      </c>
      <c r="Z138" s="334"/>
      <c r="AA138" s="334"/>
      <c r="AB138" s="334"/>
      <c r="AC138" s="333" t="s">
        <v>59</v>
      </c>
      <c r="AD138" s="333" t="s">
        <v>59</v>
      </c>
      <c r="AE138" s="333" t="s">
        <v>59</v>
      </c>
      <c r="AF138" s="333" t="s">
        <v>59</v>
      </c>
      <c r="AG138" s="334"/>
      <c r="AH138" s="334"/>
      <c r="AI138" s="335"/>
      <c r="AJ138" s="335"/>
      <c r="AK138" s="335"/>
      <c r="AL138" s="335"/>
      <c r="AM138" s="335"/>
      <c r="AN138" s="336"/>
      <c r="AO138" s="335"/>
      <c r="AP138" s="335"/>
      <c r="AQ138" s="336"/>
      <c r="AR138" s="335"/>
      <c r="AS138" s="336"/>
      <c r="AT138" s="335"/>
      <c r="AU138" s="335"/>
      <c r="AV138" s="335"/>
      <c r="AW138" s="335"/>
      <c r="AX138" s="335"/>
      <c r="AY138" s="335"/>
      <c r="AZ138" s="335"/>
      <c r="BA138" s="335"/>
      <c r="BB138" s="335"/>
      <c r="BC138" s="337"/>
      <c r="BD138" s="337"/>
      <c r="BE138" s="335"/>
      <c r="BF138" s="335"/>
      <c r="BG138" s="335"/>
      <c r="BH138" s="335"/>
      <c r="BI138" s="335"/>
      <c r="BJ138" s="335"/>
      <c r="BK138" s="335"/>
      <c r="BL138" s="337"/>
      <c r="BM138" s="335"/>
      <c r="BN138" s="335"/>
      <c r="BO138" s="335"/>
      <c r="BP138" s="335"/>
      <c r="BQ138" s="335"/>
      <c r="BR138" s="335"/>
      <c r="BS138" s="335"/>
      <c r="BT138" s="337"/>
      <c r="BU138" s="335"/>
      <c r="BV138" s="335"/>
      <c r="BW138" s="335"/>
      <c r="BX138" s="335"/>
      <c r="BY138" s="335"/>
      <c r="BZ138" s="335"/>
      <c r="CA138" s="335"/>
      <c r="CB138" s="337"/>
      <c r="CC138" s="335"/>
      <c r="CD138" s="335"/>
      <c r="CE138" s="335"/>
      <c r="CF138" s="335"/>
      <c r="CG138" s="335"/>
      <c r="CH138" s="335"/>
      <c r="CI138" s="335"/>
      <c r="CJ138" s="337"/>
      <c r="CK138" s="335"/>
      <c r="CL138" s="335"/>
      <c r="CM138" s="335"/>
      <c r="CN138" s="335"/>
      <c r="CO138" s="335"/>
      <c r="CP138" s="335"/>
      <c r="CQ138" s="335"/>
      <c r="CR138" s="337"/>
      <c r="CS138" s="335"/>
      <c r="CT138" s="335"/>
      <c r="CU138" s="335"/>
      <c r="CV138" s="335"/>
      <c r="CW138" s="335"/>
      <c r="CX138" s="335"/>
      <c r="CY138" s="335"/>
      <c r="CZ138" s="337"/>
      <c r="DA138" s="335"/>
      <c r="DB138" s="335"/>
      <c r="DC138" s="335"/>
      <c r="DD138" s="335"/>
      <c r="DE138" s="335"/>
      <c r="DF138" s="335"/>
      <c r="DG138" s="335"/>
      <c r="DH138" s="337"/>
      <c r="DI138" s="335"/>
      <c r="DJ138" s="335"/>
      <c r="DK138" s="335"/>
      <c r="DL138" s="335"/>
      <c r="DM138" s="335"/>
      <c r="DN138" s="335"/>
      <c r="DO138" s="335"/>
      <c r="DP138" s="337"/>
      <c r="DQ138" s="335"/>
      <c r="DR138" s="335"/>
      <c r="DS138" s="335"/>
      <c r="DT138" s="335"/>
      <c r="DU138" s="335"/>
      <c r="DV138" s="335"/>
      <c r="DW138" s="335"/>
      <c r="DX138" s="337"/>
    </row>
    <row r="139" spans="1:128" ht="15.75" thickBot="1" x14ac:dyDescent="0.25">
      <c r="A139" s="10"/>
      <c r="B139" s="10"/>
      <c r="C139" s="10"/>
      <c r="D139" s="339" t="s">
        <v>658</v>
      </c>
      <c r="E139" s="340" t="s">
        <v>659</v>
      </c>
      <c r="F139" s="340">
        <v>0</v>
      </c>
      <c r="G139" s="341">
        <v>0</v>
      </c>
      <c r="H139" s="341">
        <v>0</v>
      </c>
      <c r="I139" s="341">
        <v>0</v>
      </c>
      <c r="J139" s="341">
        <v>0</v>
      </c>
      <c r="K139" s="341">
        <v>0</v>
      </c>
      <c r="L139" s="341">
        <v>0</v>
      </c>
      <c r="M139" s="369">
        <v>0</v>
      </c>
      <c r="N139" s="377"/>
      <c r="O139" s="374"/>
      <c r="P139" s="341"/>
      <c r="Q139" s="341"/>
      <c r="R139" s="341"/>
      <c r="S139" s="341"/>
      <c r="T139" s="341"/>
      <c r="U139" s="341"/>
      <c r="V139" s="341"/>
      <c r="W139" s="341"/>
      <c r="X139" s="341"/>
      <c r="Y139" s="341">
        <v>0</v>
      </c>
      <c r="Z139" s="341"/>
      <c r="AA139" s="341"/>
      <c r="AB139" s="341"/>
      <c r="AC139" s="340" t="s">
        <v>59</v>
      </c>
      <c r="AD139" s="340" t="s">
        <v>59</v>
      </c>
      <c r="AE139" s="340" t="s">
        <v>59</v>
      </c>
      <c r="AF139" s="341">
        <v>0</v>
      </c>
      <c r="AG139" s="341"/>
      <c r="AH139" s="341"/>
      <c r="AI139" s="341"/>
      <c r="AJ139" s="341"/>
      <c r="AK139" s="341"/>
      <c r="AL139" s="341"/>
      <c r="AM139" s="341"/>
      <c r="AN139" s="341"/>
      <c r="AO139" s="341"/>
      <c r="AP139" s="341"/>
      <c r="AQ139" s="341"/>
      <c r="AR139" s="341"/>
      <c r="AS139" s="341"/>
      <c r="AT139" s="341"/>
      <c r="AU139" s="341"/>
      <c r="AV139" s="341"/>
      <c r="AW139" s="341"/>
      <c r="AX139" s="341"/>
      <c r="AY139" s="341"/>
      <c r="AZ139" s="341"/>
      <c r="BA139" s="341"/>
      <c r="BB139" s="341"/>
      <c r="BC139" s="342"/>
      <c r="BD139" s="342"/>
      <c r="BE139" s="341"/>
      <c r="BF139" s="341"/>
      <c r="BG139" s="341"/>
      <c r="BH139" s="341"/>
      <c r="BI139" s="341"/>
      <c r="BJ139" s="341"/>
      <c r="BK139" s="341"/>
      <c r="BL139" s="342"/>
      <c r="BM139" s="341"/>
      <c r="BN139" s="341"/>
      <c r="BO139" s="341"/>
      <c r="BP139" s="341"/>
      <c r="BQ139" s="341"/>
      <c r="BR139" s="341"/>
      <c r="BS139" s="341"/>
      <c r="BT139" s="342"/>
      <c r="BU139" s="341"/>
      <c r="BV139" s="341"/>
      <c r="BW139" s="341"/>
      <c r="BX139" s="341"/>
      <c r="BY139" s="341"/>
      <c r="BZ139" s="341"/>
      <c r="CA139" s="341"/>
      <c r="CB139" s="342"/>
      <c r="CC139" s="341"/>
      <c r="CD139" s="341"/>
      <c r="CE139" s="341"/>
      <c r="CF139" s="341"/>
      <c r="CG139" s="341"/>
      <c r="CH139" s="341"/>
      <c r="CI139" s="341"/>
      <c r="CJ139" s="342"/>
      <c r="CK139" s="341"/>
      <c r="CL139" s="341"/>
      <c r="CM139" s="341"/>
      <c r="CN139" s="341"/>
      <c r="CO139" s="341"/>
      <c r="CP139" s="341"/>
      <c r="CQ139" s="341"/>
      <c r="CR139" s="342"/>
      <c r="CS139" s="341"/>
      <c r="CT139" s="341"/>
      <c r="CU139" s="341"/>
      <c r="CV139" s="341"/>
      <c r="CW139" s="341"/>
      <c r="CX139" s="341"/>
      <c r="CY139" s="341"/>
      <c r="CZ139" s="342"/>
      <c r="DA139" s="341"/>
      <c r="DB139" s="341"/>
      <c r="DC139" s="341"/>
      <c r="DD139" s="341"/>
      <c r="DE139" s="341"/>
      <c r="DF139" s="341"/>
      <c r="DG139" s="341"/>
      <c r="DH139" s="342"/>
      <c r="DI139" s="341"/>
      <c r="DJ139" s="341"/>
      <c r="DK139" s="341"/>
      <c r="DL139" s="341"/>
      <c r="DM139" s="341"/>
      <c r="DN139" s="341"/>
      <c r="DO139" s="341"/>
      <c r="DP139" s="342"/>
      <c r="DQ139" s="341"/>
      <c r="DR139" s="341"/>
      <c r="DS139" s="341"/>
      <c r="DT139" s="341"/>
      <c r="DU139" s="341"/>
      <c r="DV139" s="341"/>
      <c r="DW139" s="341"/>
      <c r="DX139" s="342"/>
    </row>
    <row r="140" spans="1:128" ht="23.25" x14ac:dyDescent="0.2">
      <c r="A140" s="10"/>
      <c r="B140" s="10"/>
      <c r="C140" s="10"/>
      <c r="D140" s="19"/>
      <c r="E140" s="16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</row>
    <row r="141" spans="1:128" s="16" customFormat="1" x14ac:dyDescent="0.2"/>
    <row r="142" spans="1:128" s="16" customFormat="1" x14ac:dyDescent="0.2"/>
    <row r="143" spans="1:128" s="16" customFormat="1" x14ac:dyDescent="0.2"/>
    <row r="144" spans="1:128" s="16" customFormat="1" x14ac:dyDescent="0.2"/>
  </sheetData>
  <mergeCells count="15">
    <mergeCell ref="D18:E18"/>
    <mergeCell ref="D25:E25"/>
    <mergeCell ref="D31:E31"/>
    <mergeCell ref="D40:E40"/>
    <mergeCell ref="D41:D44"/>
    <mergeCell ref="D45:D48"/>
    <mergeCell ref="D49:D50"/>
    <mergeCell ref="D51:D54"/>
    <mergeCell ref="D55:D57"/>
    <mergeCell ref="D58:D62"/>
    <mergeCell ref="D69:E69"/>
    <mergeCell ref="D80:E80"/>
    <mergeCell ref="F17:M17"/>
    <mergeCell ref="N17:Z17"/>
    <mergeCell ref="BD17:DX17"/>
  </mergeCells>
  <phoneticPr fontId="40" type="noConversion"/>
  <dataValidations disablePrompts="1"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zoomScale="55" zoomScaleNormal="55" workbookViewId="0">
      <selection activeCell="B76" sqref="B76"/>
    </sheetView>
  </sheetViews>
  <sheetFormatPr baseColWidth="10" defaultRowHeight="14.25" x14ac:dyDescent="0.2"/>
  <cols>
    <col min="4" max="4" width="67.125" customWidth="1"/>
    <col min="6" max="7" width="17.25" customWidth="1"/>
    <col min="8" max="19" width="11.25" style="494"/>
  </cols>
  <sheetData>
    <row r="1" spans="1:19" s="378" customFormat="1" ht="23.25" x14ac:dyDescent="0.25">
      <c r="A1" s="475"/>
      <c r="B1" s="475"/>
      <c r="C1" s="475"/>
      <c r="D1" s="476" t="s">
        <v>0</v>
      </c>
      <c r="E1" s="475"/>
      <c r="F1" s="475"/>
      <c r="G1" s="475"/>
      <c r="H1" s="493"/>
      <c r="I1" s="493"/>
      <c r="J1" s="493"/>
      <c r="K1" s="493"/>
      <c r="L1" s="493"/>
      <c r="M1" s="493"/>
      <c r="N1" s="493"/>
      <c r="O1" s="493"/>
      <c r="P1" s="493"/>
      <c r="Q1" s="493"/>
      <c r="R1" s="493"/>
      <c r="S1" s="493"/>
    </row>
    <row r="2" spans="1:19" s="378" customFormat="1" ht="24" thickBot="1" x14ac:dyDescent="0.4">
      <c r="A2" s="475"/>
      <c r="B2" s="475"/>
      <c r="C2" s="475"/>
      <c r="D2" s="477"/>
      <c r="E2" s="475"/>
      <c r="F2" s="475"/>
      <c r="G2" s="475"/>
      <c r="H2" s="493"/>
      <c r="I2" s="493"/>
      <c r="J2" s="493"/>
      <c r="K2" s="493"/>
      <c r="L2" s="493"/>
      <c r="M2" s="493"/>
      <c r="N2" s="493"/>
      <c r="O2" s="493"/>
      <c r="P2" s="493"/>
      <c r="Q2" s="493"/>
      <c r="R2" s="493"/>
      <c r="S2" s="493"/>
    </row>
    <row r="3" spans="1:19" s="378" customFormat="1" ht="15.75" thickBot="1" x14ac:dyDescent="0.3">
      <c r="A3" s="478"/>
      <c r="B3" s="478"/>
      <c r="C3" s="478"/>
      <c r="D3" s="479" t="s">
        <v>1</v>
      </c>
      <c r="E3" s="480" t="s">
        <v>69</v>
      </c>
      <c r="F3" s="481"/>
      <c r="G3" s="478"/>
      <c r="H3" s="493"/>
      <c r="I3" s="493"/>
      <c r="J3" s="493"/>
      <c r="K3" s="493"/>
      <c r="L3" s="493"/>
      <c r="M3" s="493"/>
      <c r="N3" s="493"/>
      <c r="O3" s="493"/>
      <c r="P3" s="493"/>
      <c r="Q3" s="493"/>
      <c r="R3" s="493"/>
      <c r="S3" s="493"/>
    </row>
    <row r="4" spans="1:19" s="378" customFormat="1" ht="15" x14ac:dyDescent="0.25">
      <c r="A4" s="475"/>
      <c r="B4" s="475"/>
      <c r="C4" s="475"/>
      <c r="D4" s="347" t="s">
        <v>2</v>
      </c>
      <c r="E4" s="482" t="s">
        <v>173</v>
      </c>
      <c r="F4" s="483"/>
      <c r="G4" s="484"/>
      <c r="H4" s="493"/>
      <c r="I4" s="493"/>
      <c r="J4" s="493"/>
      <c r="K4" s="493"/>
      <c r="L4" s="493"/>
      <c r="M4" s="493"/>
      <c r="N4" s="493"/>
      <c r="O4" s="493"/>
      <c r="P4" s="493"/>
      <c r="Q4" s="493"/>
      <c r="R4" s="493"/>
      <c r="S4" s="493"/>
    </row>
    <row r="5" spans="1:19" s="378" customFormat="1" ht="15" x14ac:dyDescent="0.25">
      <c r="A5" s="475"/>
      <c r="B5" s="475"/>
      <c r="C5" s="475"/>
      <c r="D5" s="349" t="s">
        <v>3</v>
      </c>
      <c r="E5" s="485">
        <v>27</v>
      </c>
      <c r="F5" s="486"/>
      <c r="G5" s="475"/>
      <c r="H5" s="493"/>
      <c r="I5" s="493"/>
      <c r="J5" s="493"/>
      <c r="K5" s="493"/>
      <c r="L5" s="493"/>
      <c r="M5" s="493"/>
      <c r="N5" s="493"/>
      <c r="O5" s="493"/>
      <c r="P5" s="493"/>
      <c r="Q5" s="493"/>
      <c r="R5" s="493"/>
      <c r="S5" s="493"/>
    </row>
    <row r="6" spans="1:19" s="378" customFormat="1" ht="15" x14ac:dyDescent="0.25">
      <c r="A6" s="475"/>
      <c r="B6" s="475"/>
      <c r="C6" s="475"/>
      <c r="D6" s="349" t="s">
        <v>4</v>
      </c>
      <c r="E6" s="485" t="s">
        <v>5</v>
      </c>
      <c r="F6" s="486"/>
      <c r="G6" s="475"/>
      <c r="H6" s="493"/>
      <c r="I6" s="493"/>
      <c r="J6" s="493"/>
      <c r="K6" s="493"/>
      <c r="L6" s="493"/>
      <c r="M6" s="493"/>
      <c r="N6" s="493"/>
      <c r="O6" s="493"/>
      <c r="P6" s="493"/>
      <c r="Q6" s="493"/>
      <c r="R6" s="493"/>
      <c r="S6" s="493"/>
    </row>
    <row r="7" spans="1:19" s="378" customFormat="1" ht="15" x14ac:dyDescent="0.25">
      <c r="A7" s="475"/>
      <c r="B7" s="475"/>
      <c r="C7" s="475"/>
      <c r="D7" s="349" t="s">
        <v>6</v>
      </c>
      <c r="E7" s="485" t="s">
        <v>7</v>
      </c>
      <c r="F7" s="486"/>
      <c r="G7" s="475"/>
      <c r="H7" s="493"/>
      <c r="I7" s="493"/>
      <c r="J7" s="493"/>
      <c r="K7" s="493"/>
      <c r="L7" s="493"/>
      <c r="M7" s="493"/>
      <c r="N7" s="493"/>
      <c r="O7" s="493"/>
      <c r="P7" s="493"/>
      <c r="Q7" s="493"/>
      <c r="R7" s="493"/>
      <c r="S7" s="493"/>
    </row>
    <row r="8" spans="1:19" s="378" customFormat="1" ht="15" x14ac:dyDescent="0.25">
      <c r="A8" s="475"/>
      <c r="B8" s="475"/>
      <c r="C8" s="475"/>
      <c r="D8" s="349" t="s">
        <v>8</v>
      </c>
      <c r="E8" s="485">
        <v>1052</v>
      </c>
      <c r="F8" s="486"/>
      <c r="G8" s="475"/>
      <c r="H8" s="493"/>
      <c r="I8" s="493"/>
      <c r="J8" s="493"/>
      <c r="K8" s="493"/>
      <c r="L8" s="493"/>
      <c r="M8" s="493"/>
      <c r="N8" s="493"/>
      <c r="O8" s="493"/>
      <c r="P8" s="493"/>
      <c r="Q8" s="493"/>
      <c r="R8" s="493"/>
      <c r="S8" s="493"/>
    </row>
    <row r="9" spans="1:19" s="378" customFormat="1" ht="15" x14ac:dyDescent="0.25">
      <c r="A9" s="475"/>
      <c r="B9" s="475"/>
      <c r="C9" s="475"/>
      <c r="D9" s="349" t="s">
        <v>9</v>
      </c>
      <c r="E9" s="485">
        <v>3</v>
      </c>
      <c r="F9" s="486"/>
      <c r="G9" s="475"/>
      <c r="H9" s="493"/>
      <c r="I9" s="493"/>
      <c r="J9" s="493"/>
      <c r="K9" s="493"/>
      <c r="L9" s="493"/>
      <c r="M9" s="493"/>
      <c r="N9" s="493"/>
      <c r="O9" s="493"/>
      <c r="P9" s="493"/>
      <c r="Q9" s="493"/>
      <c r="R9" s="493"/>
      <c r="S9" s="493"/>
    </row>
    <row r="10" spans="1:19" s="378" customFormat="1" ht="15" x14ac:dyDescent="0.25">
      <c r="A10" s="475"/>
      <c r="B10" s="475"/>
      <c r="C10" s="475"/>
      <c r="D10" s="349" t="s">
        <v>10</v>
      </c>
      <c r="E10" s="485" t="s">
        <v>11</v>
      </c>
      <c r="F10" s="486"/>
      <c r="G10" s="475"/>
      <c r="H10" s="493"/>
      <c r="I10" s="493"/>
      <c r="J10" s="493"/>
      <c r="K10" s="493"/>
      <c r="L10" s="493"/>
      <c r="M10" s="493"/>
      <c r="N10" s="493"/>
      <c r="O10" s="493"/>
      <c r="P10" s="493"/>
      <c r="Q10" s="493"/>
      <c r="R10" s="493"/>
      <c r="S10" s="493"/>
    </row>
    <row r="11" spans="1:19" s="378" customFormat="1" ht="30" x14ac:dyDescent="0.25">
      <c r="A11" s="475"/>
      <c r="B11" s="475"/>
      <c r="C11" s="475"/>
      <c r="D11" s="351" t="s">
        <v>12</v>
      </c>
      <c r="E11" s="485" t="s">
        <v>71</v>
      </c>
      <c r="F11" s="486"/>
      <c r="G11" s="475"/>
      <c r="H11" s="493"/>
      <c r="I11" s="493"/>
      <c r="J11" s="493"/>
      <c r="K11" s="493"/>
      <c r="L11" s="493"/>
      <c r="M11" s="493"/>
      <c r="N11" s="493"/>
      <c r="O11" s="493"/>
      <c r="P11" s="493"/>
      <c r="Q11" s="493"/>
      <c r="R11" s="493"/>
      <c r="S11" s="493"/>
    </row>
    <row r="12" spans="1:19" s="378" customFormat="1" ht="15" x14ac:dyDescent="0.25">
      <c r="A12" s="475"/>
      <c r="B12" s="475"/>
      <c r="C12" s="475"/>
      <c r="D12" s="446" t="s">
        <v>689</v>
      </c>
      <c r="E12" s="485">
        <v>1.67</v>
      </c>
      <c r="F12" s="486"/>
      <c r="G12" s="475"/>
      <c r="H12" s="493"/>
      <c r="I12" s="493"/>
      <c r="J12" s="493"/>
      <c r="K12" s="493"/>
      <c r="L12" s="493"/>
      <c r="M12" s="493"/>
      <c r="N12" s="493"/>
      <c r="O12" s="493"/>
      <c r="P12" s="493"/>
      <c r="Q12" s="493"/>
      <c r="R12" s="493"/>
      <c r="S12" s="493"/>
    </row>
    <row r="13" spans="1:19" s="378" customFormat="1" ht="15" x14ac:dyDescent="0.25">
      <c r="A13" s="475"/>
      <c r="B13" s="475"/>
      <c r="C13" s="475"/>
      <c r="D13" s="446" t="s">
        <v>690</v>
      </c>
      <c r="E13" s="485">
        <v>0.2</v>
      </c>
      <c r="F13" s="486"/>
      <c r="G13" s="475"/>
      <c r="H13" s="493"/>
      <c r="I13" s="493"/>
      <c r="J13" s="493"/>
      <c r="K13" s="493"/>
      <c r="L13" s="493"/>
      <c r="M13" s="493"/>
      <c r="N13" s="493"/>
      <c r="O13" s="493"/>
      <c r="P13" s="493"/>
      <c r="Q13" s="493"/>
      <c r="R13" s="493"/>
      <c r="S13" s="493"/>
    </row>
    <row r="14" spans="1:19" s="378" customFormat="1" ht="30" x14ac:dyDescent="0.25">
      <c r="A14" s="475"/>
      <c r="B14" s="475"/>
      <c r="C14" s="475"/>
      <c r="D14" s="351" t="s">
        <v>13</v>
      </c>
      <c r="E14" s="485">
        <v>168</v>
      </c>
      <c r="F14" s="486"/>
      <c r="G14" s="475"/>
      <c r="H14" s="493"/>
      <c r="I14" s="493"/>
      <c r="J14" s="493"/>
      <c r="K14" s="493"/>
      <c r="L14" s="493"/>
      <c r="M14" s="493"/>
      <c r="N14" s="493"/>
      <c r="O14" s="493"/>
      <c r="P14" s="493"/>
      <c r="Q14" s="493"/>
      <c r="R14" s="493"/>
      <c r="S14" s="493"/>
    </row>
    <row r="15" spans="1:19" s="378" customFormat="1" ht="15.75" thickBot="1" x14ac:dyDescent="0.3">
      <c r="A15" s="475"/>
      <c r="B15" s="475"/>
      <c r="C15" s="475"/>
      <c r="D15" s="443" t="s">
        <v>14</v>
      </c>
      <c r="E15" s="487">
        <v>50</v>
      </c>
      <c r="F15" s="488"/>
      <c r="G15" s="475"/>
      <c r="H15" s="493"/>
      <c r="I15" s="493"/>
      <c r="J15" s="493"/>
      <c r="K15" s="493"/>
      <c r="L15" s="493"/>
      <c r="M15" s="493"/>
      <c r="N15" s="493"/>
      <c r="O15" s="493"/>
      <c r="P15" s="493"/>
      <c r="Q15" s="493"/>
      <c r="R15" s="493"/>
      <c r="S15" s="493"/>
    </row>
    <row r="16" spans="1:19" s="378" customFormat="1" ht="15.75" thickBot="1" x14ac:dyDescent="0.3">
      <c r="A16" s="475"/>
      <c r="B16" s="475"/>
      <c r="C16" s="475"/>
      <c r="D16" s="489"/>
      <c r="E16" s="475"/>
      <c r="F16" s="475"/>
      <c r="G16" s="475"/>
      <c r="H16" s="493"/>
      <c r="I16" s="493"/>
      <c r="J16" s="493"/>
      <c r="K16" s="493"/>
      <c r="L16" s="493"/>
      <c r="M16" s="493"/>
      <c r="N16" s="493"/>
      <c r="O16" s="493"/>
      <c r="P16" s="493"/>
      <c r="Q16" s="493"/>
      <c r="R16" s="493"/>
      <c r="S16" s="493"/>
    </row>
    <row r="17" spans="1:19" s="378" customFormat="1" ht="15.75" thickBot="1" x14ac:dyDescent="0.3">
      <c r="A17" s="490"/>
      <c r="B17" s="490"/>
      <c r="C17" s="490"/>
      <c r="D17" s="490"/>
      <c r="E17" s="491"/>
      <c r="F17" s="495" t="s">
        <v>66</v>
      </c>
      <c r="G17" s="496"/>
      <c r="H17" s="493"/>
      <c r="I17" s="493"/>
      <c r="J17" s="493"/>
      <c r="K17" s="493"/>
      <c r="L17" s="493"/>
      <c r="M17" s="490"/>
      <c r="N17" s="490"/>
      <c r="O17" s="490"/>
      <c r="P17" s="490"/>
      <c r="Q17" s="493"/>
      <c r="R17" s="493"/>
      <c r="S17" s="493"/>
    </row>
    <row r="18" spans="1:19" s="378" customFormat="1" ht="15" x14ac:dyDescent="0.2">
      <c r="A18" s="490"/>
      <c r="B18" s="490"/>
      <c r="C18" s="490"/>
      <c r="D18" s="556" t="s">
        <v>15</v>
      </c>
      <c r="E18" s="557"/>
      <c r="F18" s="521" t="s">
        <v>16</v>
      </c>
      <c r="G18" s="522" t="s">
        <v>714</v>
      </c>
      <c r="H18" s="493"/>
      <c r="I18" s="493"/>
      <c r="J18" s="493"/>
      <c r="K18" s="493"/>
      <c r="L18" s="493"/>
      <c r="M18" s="490"/>
      <c r="N18" s="490"/>
      <c r="O18" s="490"/>
      <c r="P18" s="490"/>
      <c r="Q18" s="493"/>
      <c r="R18" s="493"/>
      <c r="S18" s="493"/>
    </row>
    <row r="19" spans="1:19" s="378" customFormat="1" ht="60" x14ac:dyDescent="0.2">
      <c r="A19" s="490"/>
      <c r="B19" s="490"/>
      <c r="C19" s="490"/>
      <c r="D19" s="414" t="s">
        <v>17</v>
      </c>
      <c r="E19" s="415"/>
      <c r="F19" s="497" t="s">
        <v>715</v>
      </c>
      <c r="G19" s="498" t="s">
        <v>716</v>
      </c>
      <c r="H19" s="493"/>
      <c r="I19" s="493"/>
      <c r="J19" s="493"/>
      <c r="K19" s="493"/>
      <c r="L19" s="493"/>
      <c r="M19" s="490"/>
      <c r="N19" s="490"/>
      <c r="O19" s="490"/>
      <c r="P19" s="490"/>
      <c r="Q19" s="493"/>
      <c r="R19" s="493"/>
      <c r="S19" s="493"/>
    </row>
    <row r="20" spans="1:19" s="378" customFormat="1" ht="15" x14ac:dyDescent="0.2">
      <c r="A20" s="490"/>
      <c r="B20" s="490"/>
      <c r="C20" s="490"/>
      <c r="D20" s="414" t="s">
        <v>203</v>
      </c>
      <c r="E20" s="415"/>
      <c r="F20" s="497"/>
      <c r="G20" s="498"/>
      <c r="H20" s="493"/>
      <c r="I20" s="493"/>
      <c r="J20" s="493"/>
      <c r="K20" s="493"/>
      <c r="L20" s="493"/>
      <c r="M20" s="490"/>
      <c r="N20" s="490"/>
      <c r="O20" s="490"/>
      <c r="P20" s="490"/>
      <c r="Q20" s="493"/>
      <c r="R20" s="493"/>
      <c r="S20" s="493"/>
    </row>
    <row r="21" spans="1:19" s="378" customFormat="1" ht="60" x14ac:dyDescent="0.2">
      <c r="A21" s="490"/>
      <c r="B21" s="490"/>
      <c r="C21" s="490"/>
      <c r="D21" s="414" t="s">
        <v>18</v>
      </c>
      <c r="E21" s="415"/>
      <c r="F21" s="497" t="s">
        <v>717</v>
      </c>
      <c r="G21" s="498" t="s">
        <v>717</v>
      </c>
      <c r="H21" s="493"/>
      <c r="I21" s="493"/>
      <c r="J21" s="493"/>
      <c r="K21" s="493"/>
      <c r="L21" s="493"/>
      <c r="M21" s="490"/>
      <c r="N21" s="490"/>
      <c r="O21" s="490"/>
      <c r="P21" s="490"/>
      <c r="Q21" s="493"/>
      <c r="R21" s="493"/>
      <c r="S21" s="493"/>
    </row>
    <row r="22" spans="1:19" s="378" customFormat="1" ht="45" x14ac:dyDescent="0.2">
      <c r="A22" s="490"/>
      <c r="B22" s="490"/>
      <c r="C22" s="490"/>
      <c r="D22" s="414" t="s">
        <v>19</v>
      </c>
      <c r="E22" s="415"/>
      <c r="F22" s="497" t="s">
        <v>205</v>
      </c>
      <c r="G22" s="498" t="s">
        <v>718</v>
      </c>
      <c r="H22" s="493"/>
      <c r="I22" s="493"/>
      <c r="J22" s="493"/>
      <c r="K22" s="493"/>
      <c r="L22" s="493"/>
      <c r="M22" s="490"/>
      <c r="N22" s="490"/>
      <c r="O22" s="490"/>
      <c r="P22" s="490"/>
      <c r="Q22" s="493"/>
      <c r="R22" s="493"/>
      <c r="S22" s="493"/>
    </row>
    <row r="23" spans="1:19" s="378" customFormat="1" ht="45" x14ac:dyDescent="0.2">
      <c r="A23" s="490"/>
      <c r="B23" s="490"/>
      <c r="C23" s="490"/>
      <c r="D23" s="414" t="s">
        <v>20</v>
      </c>
      <c r="E23" s="415"/>
      <c r="F23" s="497" t="s">
        <v>205</v>
      </c>
      <c r="G23" s="498" t="s">
        <v>718</v>
      </c>
      <c r="H23" s="493"/>
      <c r="I23" s="493"/>
      <c r="J23" s="493"/>
      <c r="K23" s="493"/>
      <c r="L23" s="493"/>
      <c r="M23" s="490"/>
      <c r="N23" s="490"/>
      <c r="O23" s="490"/>
      <c r="P23" s="490"/>
      <c r="Q23" s="493"/>
      <c r="R23" s="493"/>
      <c r="S23" s="493"/>
    </row>
    <row r="24" spans="1:19" s="378" customFormat="1" ht="15" x14ac:dyDescent="0.2">
      <c r="A24" s="490"/>
      <c r="B24" s="490"/>
      <c r="C24" s="490"/>
      <c r="D24" s="414" t="s">
        <v>21</v>
      </c>
      <c r="E24" s="415"/>
      <c r="F24" s="499"/>
      <c r="G24" s="500"/>
      <c r="H24" s="493"/>
      <c r="I24" s="493"/>
      <c r="J24" s="493"/>
      <c r="K24" s="493"/>
      <c r="L24" s="493"/>
      <c r="M24" s="490"/>
      <c r="N24" s="490"/>
      <c r="O24" s="490"/>
      <c r="P24" s="490"/>
      <c r="Q24" s="493"/>
      <c r="R24" s="493"/>
      <c r="S24" s="493"/>
    </row>
    <row r="25" spans="1:19" s="378" customFormat="1" ht="15" x14ac:dyDescent="0.2">
      <c r="A25" s="490"/>
      <c r="B25" s="490"/>
      <c r="C25" s="490"/>
      <c r="D25" s="558" t="s">
        <v>22</v>
      </c>
      <c r="E25" s="559"/>
      <c r="F25" s="501"/>
      <c r="G25" s="502"/>
      <c r="H25" s="493"/>
      <c r="I25" s="493"/>
      <c r="J25" s="493"/>
      <c r="K25" s="493"/>
      <c r="L25" s="493"/>
      <c r="M25" s="490"/>
      <c r="N25" s="490"/>
      <c r="O25" s="490"/>
      <c r="P25" s="490"/>
      <c r="Q25" s="493"/>
      <c r="R25" s="493"/>
      <c r="S25" s="493"/>
    </row>
    <row r="26" spans="1:19" s="378" customFormat="1" ht="15" x14ac:dyDescent="0.2">
      <c r="A26" s="490"/>
      <c r="B26" s="490"/>
      <c r="C26" s="490"/>
      <c r="D26" s="414" t="s">
        <v>23</v>
      </c>
      <c r="E26" s="415"/>
      <c r="F26" s="499"/>
      <c r="G26" s="502"/>
      <c r="H26" s="493"/>
      <c r="I26" s="493"/>
      <c r="J26" s="493"/>
      <c r="K26" s="493"/>
      <c r="L26" s="493"/>
      <c r="M26" s="490"/>
      <c r="N26" s="490"/>
      <c r="O26" s="490"/>
      <c r="P26" s="490"/>
      <c r="Q26" s="493"/>
      <c r="R26" s="493"/>
      <c r="S26" s="493"/>
    </row>
    <row r="27" spans="1:19" s="378" customFormat="1" ht="15" x14ac:dyDescent="0.2">
      <c r="A27" s="490"/>
      <c r="B27" s="490"/>
      <c r="C27" s="490"/>
      <c r="D27" s="414" t="s">
        <v>24</v>
      </c>
      <c r="E27" s="415"/>
      <c r="F27" s="499"/>
      <c r="G27" s="500"/>
      <c r="H27" s="493"/>
      <c r="I27" s="493"/>
      <c r="J27" s="493"/>
      <c r="K27" s="493"/>
      <c r="L27" s="493"/>
      <c r="M27" s="490"/>
      <c r="N27" s="490"/>
      <c r="O27" s="490"/>
      <c r="P27" s="490"/>
      <c r="Q27" s="493"/>
      <c r="R27" s="493"/>
      <c r="S27" s="493"/>
    </row>
    <row r="28" spans="1:19" s="378" customFormat="1" ht="75" x14ac:dyDescent="0.2">
      <c r="A28" s="490"/>
      <c r="B28" s="490"/>
      <c r="C28" s="490"/>
      <c r="D28" s="414" t="s">
        <v>25</v>
      </c>
      <c r="E28" s="415"/>
      <c r="F28" s="497" t="s">
        <v>719</v>
      </c>
      <c r="G28" s="498" t="s">
        <v>720</v>
      </c>
      <c r="H28" s="493"/>
      <c r="I28" s="493"/>
      <c r="J28" s="493"/>
      <c r="K28" s="493"/>
      <c r="L28" s="493"/>
      <c r="M28" s="490"/>
      <c r="N28" s="490"/>
      <c r="O28" s="490"/>
      <c r="P28" s="490"/>
      <c r="Q28" s="493"/>
      <c r="R28" s="493"/>
      <c r="S28" s="493"/>
    </row>
    <row r="29" spans="1:19" s="378" customFormat="1" ht="15" x14ac:dyDescent="0.2">
      <c r="A29" s="490"/>
      <c r="B29" s="490"/>
      <c r="C29" s="490"/>
      <c r="D29" s="414" t="s">
        <v>26</v>
      </c>
      <c r="E29" s="415"/>
      <c r="F29" s="501"/>
      <c r="G29" s="502"/>
      <c r="H29" s="493"/>
      <c r="I29" s="493"/>
      <c r="J29" s="493"/>
      <c r="K29" s="493"/>
      <c r="L29" s="493"/>
      <c r="M29" s="490"/>
      <c r="N29" s="490"/>
      <c r="O29" s="490"/>
      <c r="P29" s="490"/>
      <c r="Q29" s="493"/>
      <c r="R29" s="493"/>
      <c r="S29" s="493"/>
    </row>
    <row r="30" spans="1:19" s="378" customFormat="1" ht="15" x14ac:dyDescent="0.2">
      <c r="A30" s="490"/>
      <c r="B30" s="490"/>
      <c r="C30" s="490"/>
      <c r="D30" s="414" t="s">
        <v>213</v>
      </c>
      <c r="E30" s="415"/>
      <c r="F30" s="501"/>
      <c r="G30" s="502"/>
      <c r="H30" s="493"/>
      <c r="I30" s="493"/>
      <c r="J30" s="493"/>
      <c r="K30" s="493"/>
      <c r="L30" s="493"/>
      <c r="M30" s="490"/>
      <c r="N30" s="490"/>
      <c r="O30" s="490"/>
      <c r="P30" s="490"/>
      <c r="Q30" s="493"/>
      <c r="R30" s="493"/>
      <c r="S30" s="493"/>
    </row>
    <row r="31" spans="1:19" s="378" customFormat="1" ht="15" x14ac:dyDescent="0.2">
      <c r="A31" s="490"/>
      <c r="B31" s="490"/>
      <c r="C31" s="490"/>
      <c r="D31" s="558" t="s">
        <v>215</v>
      </c>
      <c r="E31" s="559"/>
      <c r="F31" s="501"/>
      <c r="G31" s="502"/>
      <c r="H31" s="493"/>
      <c r="I31" s="493"/>
      <c r="J31" s="493"/>
      <c r="K31" s="493"/>
      <c r="L31" s="493"/>
      <c r="M31" s="490"/>
      <c r="N31" s="490"/>
      <c r="O31" s="490"/>
      <c r="P31" s="490"/>
      <c r="Q31" s="493"/>
      <c r="R31" s="493"/>
      <c r="S31" s="493"/>
    </row>
    <row r="32" spans="1:19" s="378" customFormat="1" ht="15" x14ac:dyDescent="0.2">
      <c r="A32" s="490"/>
      <c r="B32" s="490"/>
      <c r="C32" s="490"/>
      <c r="D32" s="414" t="s">
        <v>28</v>
      </c>
      <c r="E32" s="416" t="s">
        <v>29</v>
      </c>
      <c r="F32" s="497" t="s">
        <v>72</v>
      </c>
      <c r="G32" s="498" t="s">
        <v>72</v>
      </c>
      <c r="H32" s="493"/>
      <c r="I32" s="493"/>
      <c r="J32" s="493"/>
      <c r="K32" s="493"/>
      <c r="L32" s="493"/>
      <c r="M32" s="490"/>
      <c r="N32" s="490"/>
      <c r="O32" s="490"/>
      <c r="P32" s="490"/>
      <c r="Q32" s="493"/>
      <c r="R32" s="493"/>
      <c r="S32" s="493"/>
    </row>
    <row r="33" spans="1:19" s="378" customFormat="1" ht="15" x14ac:dyDescent="0.2">
      <c r="A33" s="490"/>
      <c r="B33" s="490"/>
      <c r="C33" s="490"/>
      <c r="D33" s="436"/>
      <c r="E33" s="416" t="s">
        <v>30</v>
      </c>
      <c r="F33" s="497" t="s">
        <v>721</v>
      </c>
      <c r="G33" s="498" t="s">
        <v>721</v>
      </c>
      <c r="H33" s="493"/>
      <c r="I33" s="493"/>
      <c r="J33" s="493"/>
      <c r="K33" s="493"/>
      <c r="L33" s="493"/>
      <c r="M33" s="490"/>
      <c r="N33" s="490"/>
      <c r="O33" s="490"/>
      <c r="P33" s="490"/>
      <c r="Q33" s="493"/>
      <c r="R33" s="493"/>
      <c r="S33" s="493"/>
    </row>
    <row r="34" spans="1:19" s="378" customFormat="1" ht="15" x14ac:dyDescent="0.2">
      <c r="A34" s="490"/>
      <c r="B34" s="490"/>
      <c r="C34" s="490"/>
      <c r="D34" s="436"/>
      <c r="E34" s="416" t="s">
        <v>31</v>
      </c>
      <c r="F34" s="497" t="s">
        <v>722</v>
      </c>
      <c r="G34" s="498" t="s">
        <v>723</v>
      </c>
      <c r="H34" s="493"/>
      <c r="I34" s="493"/>
      <c r="J34" s="493"/>
      <c r="K34" s="493"/>
      <c r="L34" s="493"/>
      <c r="M34" s="490"/>
      <c r="N34" s="490"/>
      <c r="O34" s="490"/>
      <c r="P34" s="490"/>
      <c r="Q34" s="493"/>
      <c r="R34" s="493"/>
      <c r="S34" s="493"/>
    </row>
    <row r="35" spans="1:19" s="378" customFormat="1" ht="15" x14ac:dyDescent="0.2">
      <c r="A35" s="490"/>
      <c r="B35" s="490"/>
      <c r="C35" s="490"/>
      <c r="D35" s="414" t="s">
        <v>32</v>
      </c>
      <c r="E35" s="415"/>
      <c r="F35" s="497"/>
      <c r="G35" s="498"/>
      <c r="H35" s="493"/>
      <c r="I35" s="493"/>
      <c r="J35" s="493"/>
      <c r="K35" s="493"/>
      <c r="L35" s="493"/>
      <c r="M35" s="490"/>
      <c r="N35" s="490"/>
      <c r="O35" s="490"/>
      <c r="P35" s="490"/>
      <c r="Q35" s="493"/>
      <c r="R35" s="493"/>
      <c r="S35" s="493"/>
    </row>
    <row r="36" spans="1:19" s="378" customFormat="1" ht="45" x14ac:dyDescent="0.2">
      <c r="A36" s="490"/>
      <c r="B36" s="490"/>
      <c r="C36" s="490"/>
      <c r="D36" s="414" t="s">
        <v>33</v>
      </c>
      <c r="E36" s="416" t="s">
        <v>34</v>
      </c>
      <c r="F36" s="497" t="s">
        <v>224</v>
      </c>
      <c r="G36" s="498" t="s">
        <v>225</v>
      </c>
      <c r="H36" s="493"/>
      <c r="I36" s="493"/>
      <c r="J36" s="493"/>
      <c r="K36" s="493"/>
      <c r="L36" s="493"/>
      <c r="M36" s="490"/>
      <c r="N36" s="490"/>
      <c r="O36" s="490"/>
      <c r="P36" s="490"/>
      <c r="Q36" s="493"/>
      <c r="R36" s="493"/>
      <c r="S36" s="493"/>
    </row>
    <row r="37" spans="1:19" s="378" customFormat="1" ht="15" x14ac:dyDescent="0.2">
      <c r="A37" s="490"/>
      <c r="B37" s="490"/>
      <c r="C37" s="490"/>
      <c r="D37" s="436"/>
      <c r="E37" s="416" t="s">
        <v>35</v>
      </c>
      <c r="F37" s="497" t="s">
        <v>36</v>
      </c>
      <c r="G37" s="498" t="s">
        <v>36</v>
      </c>
      <c r="H37" s="493"/>
      <c r="I37" s="493"/>
      <c r="J37" s="493"/>
      <c r="K37" s="493"/>
      <c r="L37" s="493"/>
      <c r="M37" s="490"/>
      <c r="N37" s="490"/>
      <c r="O37" s="490"/>
      <c r="P37" s="490"/>
      <c r="Q37" s="493"/>
      <c r="R37" s="493"/>
      <c r="S37" s="493"/>
    </row>
    <row r="38" spans="1:19" s="378" customFormat="1" ht="15.75" thickBot="1" x14ac:dyDescent="0.25">
      <c r="A38" s="490"/>
      <c r="B38" s="490"/>
      <c r="C38" s="490"/>
      <c r="D38" s="417" t="s">
        <v>37</v>
      </c>
      <c r="E38" s="418"/>
      <c r="F38" s="503">
        <v>1.7</v>
      </c>
      <c r="G38" s="504">
        <v>1.7</v>
      </c>
      <c r="H38" s="493"/>
      <c r="I38" s="493"/>
      <c r="J38" s="493"/>
      <c r="K38" s="493"/>
      <c r="L38" s="493"/>
      <c r="M38" s="490"/>
      <c r="N38" s="490"/>
      <c r="O38" s="490"/>
      <c r="P38" s="490"/>
      <c r="Q38" s="493"/>
      <c r="R38" s="493"/>
      <c r="S38" s="493"/>
    </row>
    <row r="39" spans="1:19" s="378" customFormat="1" ht="15.75" thickBot="1" x14ac:dyDescent="0.3">
      <c r="A39" s="490"/>
      <c r="B39" s="490"/>
      <c r="C39" s="490"/>
      <c r="D39" s="490"/>
      <c r="E39" s="492"/>
      <c r="F39" s="490"/>
      <c r="G39" s="490"/>
      <c r="H39" s="493"/>
      <c r="I39" s="493"/>
      <c r="J39" s="493"/>
      <c r="K39" s="493"/>
      <c r="L39" s="493"/>
      <c r="M39" s="490"/>
      <c r="N39" s="490"/>
      <c r="O39" s="490"/>
      <c r="P39" s="490"/>
      <c r="Q39" s="493"/>
      <c r="R39" s="493"/>
      <c r="S39" s="493"/>
    </row>
    <row r="40" spans="1:19" s="378" customFormat="1" ht="15.75" thickBot="1" x14ac:dyDescent="0.25">
      <c r="A40" s="490"/>
      <c r="B40" s="490"/>
      <c r="C40" s="490"/>
      <c r="D40" s="529" t="s">
        <v>38</v>
      </c>
      <c r="E40" s="530"/>
      <c r="F40" s="521" t="s">
        <v>16</v>
      </c>
      <c r="G40" s="522" t="s">
        <v>714</v>
      </c>
      <c r="H40" s="493"/>
      <c r="I40" s="493"/>
      <c r="J40" s="493"/>
      <c r="K40" s="493"/>
      <c r="L40" s="493"/>
      <c r="M40" s="490"/>
      <c r="N40" s="490"/>
      <c r="O40" s="490"/>
      <c r="P40" s="490"/>
      <c r="Q40" s="493"/>
      <c r="R40" s="493"/>
      <c r="S40" s="493"/>
    </row>
    <row r="41" spans="1:19" s="378" customFormat="1" ht="75" x14ac:dyDescent="0.2">
      <c r="A41" s="490"/>
      <c r="B41" s="490"/>
      <c r="C41" s="490"/>
      <c r="D41" s="538" t="s">
        <v>39</v>
      </c>
      <c r="E41" s="397" t="s">
        <v>34</v>
      </c>
      <c r="F41" s="505" t="s">
        <v>724</v>
      </c>
      <c r="G41" s="506" t="s">
        <v>725</v>
      </c>
      <c r="H41" s="493"/>
      <c r="I41" s="493"/>
      <c r="J41" s="493"/>
      <c r="K41" s="493"/>
      <c r="L41" s="493"/>
      <c r="M41" s="490"/>
      <c r="N41" s="490"/>
      <c r="O41" s="490"/>
      <c r="P41" s="490"/>
      <c r="Q41" s="493"/>
      <c r="R41" s="493"/>
      <c r="S41" s="493"/>
    </row>
    <row r="42" spans="1:19" s="378" customFormat="1" ht="45" x14ac:dyDescent="0.2">
      <c r="A42" s="490"/>
      <c r="B42" s="490"/>
      <c r="C42" s="490"/>
      <c r="D42" s="539"/>
      <c r="E42" s="395" t="s">
        <v>40</v>
      </c>
      <c r="F42" s="507" t="s">
        <v>726</v>
      </c>
      <c r="G42" s="508" t="s">
        <v>727</v>
      </c>
      <c r="H42" s="493"/>
      <c r="I42" s="493"/>
      <c r="J42" s="493"/>
      <c r="K42" s="493"/>
      <c r="L42" s="493"/>
      <c r="M42" s="490"/>
      <c r="N42" s="490"/>
      <c r="O42" s="490"/>
      <c r="P42" s="490"/>
      <c r="Q42" s="493"/>
      <c r="R42" s="493"/>
      <c r="S42" s="493"/>
    </row>
    <row r="43" spans="1:19" s="378" customFormat="1" ht="15" x14ac:dyDescent="0.2">
      <c r="A43" s="490"/>
      <c r="B43" s="490"/>
      <c r="C43" s="490"/>
      <c r="D43" s="539"/>
      <c r="E43" s="395" t="s">
        <v>41</v>
      </c>
      <c r="F43" s="507" t="s">
        <v>42</v>
      </c>
      <c r="G43" s="508" t="s">
        <v>42</v>
      </c>
      <c r="H43" s="493"/>
      <c r="I43" s="493"/>
      <c r="J43" s="493"/>
      <c r="K43" s="493"/>
      <c r="L43" s="493"/>
      <c r="M43" s="490"/>
      <c r="N43" s="490"/>
      <c r="O43" s="490"/>
      <c r="P43" s="490"/>
      <c r="Q43" s="493"/>
      <c r="R43" s="493"/>
      <c r="S43" s="493"/>
    </row>
    <row r="44" spans="1:19" s="378" customFormat="1" ht="75" x14ac:dyDescent="0.2">
      <c r="A44" s="490"/>
      <c r="B44" s="490"/>
      <c r="C44" s="490"/>
      <c r="D44" s="560"/>
      <c r="E44" s="429" t="s">
        <v>232</v>
      </c>
      <c r="F44" s="507" t="s">
        <v>233</v>
      </c>
      <c r="G44" s="508" t="s">
        <v>233</v>
      </c>
      <c r="H44" s="493"/>
      <c r="I44" s="493"/>
      <c r="J44" s="493"/>
      <c r="K44" s="493"/>
      <c r="L44" s="493"/>
      <c r="M44" s="490"/>
      <c r="N44" s="490"/>
      <c r="O44" s="490"/>
      <c r="P44" s="490"/>
      <c r="Q44" s="493"/>
      <c r="R44" s="493"/>
      <c r="S44" s="493"/>
    </row>
    <row r="45" spans="1:19" s="378" customFormat="1" ht="15" x14ac:dyDescent="0.2">
      <c r="A45" s="490"/>
      <c r="B45" s="490"/>
      <c r="C45" s="490"/>
      <c r="D45" s="561" t="s">
        <v>44</v>
      </c>
      <c r="E45" s="395" t="s">
        <v>34</v>
      </c>
      <c r="F45" s="509" t="s">
        <v>466</v>
      </c>
      <c r="G45" s="510" t="s">
        <v>466</v>
      </c>
      <c r="H45" s="493"/>
      <c r="I45" s="493"/>
      <c r="J45" s="493"/>
      <c r="K45" s="493"/>
      <c r="L45" s="493"/>
      <c r="M45" s="490"/>
      <c r="N45" s="490"/>
      <c r="O45" s="490"/>
      <c r="P45" s="490"/>
      <c r="Q45" s="493"/>
      <c r="R45" s="493"/>
      <c r="S45" s="493"/>
    </row>
    <row r="46" spans="1:19" s="378" customFormat="1" ht="15" x14ac:dyDescent="0.2">
      <c r="A46" s="490"/>
      <c r="B46" s="490"/>
      <c r="C46" s="490"/>
      <c r="D46" s="539"/>
      <c r="E46" s="395" t="s">
        <v>45</v>
      </c>
      <c r="F46" s="509" t="s">
        <v>728</v>
      </c>
      <c r="G46" s="510" t="s">
        <v>728</v>
      </c>
      <c r="H46" s="493"/>
      <c r="I46" s="493"/>
      <c r="J46" s="493"/>
      <c r="K46" s="493"/>
      <c r="L46" s="493"/>
      <c r="M46" s="490"/>
      <c r="N46" s="490"/>
      <c r="O46" s="490"/>
      <c r="P46" s="490"/>
      <c r="Q46" s="493"/>
      <c r="R46" s="493"/>
      <c r="S46" s="493"/>
    </row>
    <row r="47" spans="1:19" s="378" customFormat="1" ht="30" x14ac:dyDescent="0.2">
      <c r="A47" s="490"/>
      <c r="B47" s="490"/>
      <c r="C47" s="490"/>
      <c r="D47" s="539"/>
      <c r="E47" s="395" t="s">
        <v>46</v>
      </c>
      <c r="F47" s="511" t="s">
        <v>729</v>
      </c>
      <c r="G47" s="512" t="s">
        <v>729</v>
      </c>
      <c r="H47" s="493"/>
      <c r="I47" s="493"/>
      <c r="J47" s="493"/>
      <c r="K47" s="493"/>
      <c r="L47" s="493"/>
      <c r="M47" s="490"/>
      <c r="N47" s="490"/>
      <c r="O47" s="490"/>
      <c r="P47" s="490"/>
      <c r="Q47" s="493"/>
      <c r="R47" s="493"/>
      <c r="S47" s="493"/>
    </row>
    <row r="48" spans="1:19" s="378" customFormat="1" ht="45" x14ac:dyDescent="0.2">
      <c r="A48" s="490"/>
      <c r="B48" s="490"/>
      <c r="C48" s="490"/>
      <c r="D48" s="560"/>
      <c r="E48" s="429" t="s">
        <v>242</v>
      </c>
      <c r="F48" s="511"/>
      <c r="G48" s="512"/>
      <c r="H48" s="493"/>
      <c r="I48" s="493"/>
      <c r="J48" s="493"/>
      <c r="K48" s="493"/>
      <c r="L48" s="493"/>
      <c r="M48" s="490"/>
      <c r="N48" s="490"/>
      <c r="O48" s="490"/>
      <c r="P48" s="490"/>
      <c r="Q48" s="493"/>
      <c r="R48" s="493"/>
      <c r="S48" s="493"/>
    </row>
    <row r="49" spans="1:19" s="378" customFormat="1" ht="75" x14ac:dyDescent="0.2">
      <c r="A49" s="490"/>
      <c r="B49" s="490"/>
      <c r="C49" s="490"/>
      <c r="D49" s="561" t="s">
        <v>47</v>
      </c>
      <c r="E49" s="395" t="s">
        <v>34</v>
      </c>
      <c r="F49" s="507" t="s">
        <v>730</v>
      </c>
      <c r="G49" s="508" t="s">
        <v>730</v>
      </c>
      <c r="H49" s="493"/>
      <c r="I49" s="493"/>
      <c r="J49" s="493"/>
      <c r="K49" s="493"/>
      <c r="L49" s="493"/>
      <c r="M49" s="490"/>
      <c r="N49" s="490"/>
      <c r="O49" s="490"/>
      <c r="P49" s="490"/>
      <c r="Q49" s="493"/>
      <c r="R49" s="493"/>
      <c r="S49" s="493"/>
    </row>
    <row r="50" spans="1:19" s="378" customFormat="1" ht="45" x14ac:dyDescent="0.2">
      <c r="A50" s="490"/>
      <c r="B50" s="490"/>
      <c r="C50" s="490"/>
      <c r="D50" s="560"/>
      <c r="E50" s="395" t="s">
        <v>48</v>
      </c>
      <c r="F50" s="507" t="s">
        <v>731</v>
      </c>
      <c r="G50" s="508" t="s">
        <v>732</v>
      </c>
      <c r="H50" s="493"/>
      <c r="I50" s="493"/>
      <c r="J50" s="493"/>
      <c r="K50" s="493"/>
      <c r="L50" s="493"/>
      <c r="M50" s="490"/>
      <c r="N50" s="490"/>
      <c r="O50" s="490"/>
      <c r="P50" s="490"/>
      <c r="Q50" s="493"/>
      <c r="R50" s="493"/>
      <c r="S50" s="493"/>
    </row>
    <row r="51" spans="1:19" s="378" customFormat="1" ht="30" x14ac:dyDescent="0.2">
      <c r="A51" s="490"/>
      <c r="B51" s="490"/>
      <c r="C51" s="490"/>
      <c r="D51" s="561" t="s">
        <v>49</v>
      </c>
      <c r="E51" s="395" t="s">
        <v>34</v>
      </c>
      <c r="F51" s="507" t="s">
        <v>733</v>
      </c>
      <c r="G51" s="508" t="s">
        <v>733</v>
      </c>
      <c r="H51" s="493"/>
      <c r="I51" s="493"/>
      <c r="J51" s="493"/>
      <c r="K51" s="493"/>
      <c r="L51" s="493"/>
      <c r="M51" s="490"/>
      <c r="N51" s="490"/>
      <c r="O51" s="490"/>
      <c r="P51" s="490"/>
      <c r="Q51" s="493"/>
      <c r="R51" s="493"/>
      <c r="S51" s="493"/>
    </row>
    <row r="52" spans="1:19" s="378" customFormat="1" ht="15" x14ac:dyDescent="0.2">
      <c r="A52" s="490"/>
      <c r="B52" s="490"/>
      <c r="C52" s="490"/>
      <c r="D52" s="539"/>
      <c r="E52" s="395" t="s">
        <v>45</v>
      </c>
      <c r="F52" s="509" t="s">
        <v>68</v>
      </c>
      <c r="G52" s="510" t="s">
        <v>68</v>
      </c>
      <c r="H52" s="493"/>
      <c r="I52" s="493"/>
      <c r="J52" s="493"/>
      <c r="K52" s="493"/>
      <c r="L52" s="493"/>
      <c r="M52" s="490"/>
      <c r="N52" s="490"/>
      <c r="O52" s="490"/>
      <c r="P52" s="490"/>
      <c r="Q52" s="493"/>
      <c r="R52" s="493"/>
      <c r="S52" s="493"/>
    </row>
    <row r="53" spans="1:19" s="378" customFormat="1" ht="30" x14ac:dyDescent="0.2">
      <c r="A53" s="490"/>
      <c r="B53" s="490"/>
      <c r="C53" s="490"/>
      <c r="D53" s="539"/>
      <c r="E53" s="395" t="s">
        <v>46</v>
      </c>
      <c r="F53" s="507" t="s">
        <v>734</v>
      </c>
      <c r="G53" s="508" t="s">
        <v>734</v>
      </c>
      <c r="H53" s="493"/>
      <c r="I53" s="493"/>
      <c r="J53" s="493"/>
      <c r="K53" s="493"/>
      <c r="L53" s="493"/>
      <c r="M53" s="490"/>
      <c r="N53" s="490"/>
      <c r="O53" s="490"/>
      <c r="P53" s="490"/>
      <c r="Q53" s="493"/>
      <c r="R53" s="493"/>
      <c r="S53" s="493"/>
    </row>
    <row r="54" spans="1:19" s="378" customFormat="1" ht="45" x14ac:dyDescent="0.2">
      <c r="A54" s="490"/>
      <c r="B54" s="490"/>
      <c r="C54" s="490"/>
      <c r="D54" s="560"/>
      <c r="E54" s="395" t="s">
        <v>50</v>
      </c>
      <c r="F54" s="513" t="s">
        <v>252</v>
      </c>
      <c r="G54" s="508" t="s">
        <v>735</v>
      </c>
      <c r="H54" s="493"/>
      <c r="I54" s="493"/>
      <c r="J54" s="493"/>
      <c r="K54" s="493"/>
      <c r="L54" s="493"/>
      <c r="M54" s="490"/>
      <c r="N54" s="490"/>
      <c r="O54" s="490"/>
      <c r="P54" s="490"/>
      <c r="Q54" s="493"/>
      <c r="R54" s="493"/>
      <c r="S54" s="493"/>
    </row>
    <row r="55" spans="1:19" s="378" customFormat="1" ht="15" x14ac:dyDescent="0.2">
      <c r="A55" s="490"/>
      <c r="B55" s="490"/>
      <c r="C55" s="490"/>
      <c r="D55" s="561" t="s">
        <v>51</v>
      </c>
      <c r="E55" s="395" t="s">
        <v>34</v>
      </c>
      <c r="F55" s="509" t="s">
        <v>466</v>
      </c>
      <c r="G55" s="510" t="s">
        <v>466</v>
      </c>
      <c r="H55" s="493"/>
      <c r="I55" s="493"/>
      <c r="J55" s="493"/>
      <c r="K55" s="493"/>
      <c r="L55" s="493"/>
      <c r="M55" s="490"/>
      <c r="N55" s="490"/>
      <c r="O55" s="490"/>
      <c r="P55" s="490"/>
      <c r="Q55" s="493"/>
      <c r="R55" s="493"/>
      <c r="S55" s="493"/>
    </row>
    <row r="56" spans="1:19" s="378" customFormat="1" ht="15" x14ac:dyDescent="0.2">
      <c r="A56" s="490"/>
      <c r="B56" s="490"/>
      <c r="C56" s="490"/>
      <c r="D56" s="539"/>
      <c r="E56" s="395" t="s">
        <v>45</v>
      </c>
      <c r="F56" s="509" t="s">
        <v>736</v>
      </c>
      <c r="G56" s="510" t="s">
        <v>736</v>
      </c>
      <c r="H56" s="493"/>
      <c r="I56" s="493"/>
      <c r="J56" s="493"/>
      <c r="K56" s="493"/>
      <c r="L56" s="493"/>
      <c r="M56" s="490"/>
      <c r="N56" s="490"/>
      <c r="O56" s="490"/>
      <c r="P56" s="490"/>
      <c r="Q56" s="493"/>
      <c r="R56" s="493"/>
      <c r="S56" s="493"/>
    </row>
    <row r="57" spans="1:19" s="378" customFormat="1" ht="30" x14ac:dyDescent="0.2">
      <c r="A57" s="490"/>
      <c r="B57" s="490"/>
      <c r="C57" s="490"/>
      <c r="D57" s="560"/>
      <c r="E57" s="395" t="s">
        <v>46</v>
      </c>
      <c r="F57" s="507" t="s">
        <v>737</v>
      </c>
      <c r="G57" s="508" t="s">
        <v>737</v>
      </c>
      <c r="H57" s="493"/>
      <c r="I57" s="493"/>
      <c r="J57" s="493"/>
      <c r="K57" s="493"/>
      <c r="L57" s="493"/>
      <c r="M57" s="490"/>
      <c r="N57" s="490"/>
      <c r="O57" s="490"/>
      <c r="P57" s="490"/>
      <c r="Q57" s="493"/>
      <c r="R57" s="493"/>
      <c r="S57" s="493"/>
    </row>
    <row r="58" spans="1:19" s="378" customFormat="1" ht="15" x14ac:dyDescent="0.2">
      <c r="A58" s="490"/>
      <c r="B58" s="490"/>
      <c r="C58" s="490"/>
      <c r="D58" s="561" t="s">
        <v>52</v>
      </c>
      <c r="E58" s="400" t="s">
        <v>45</v>
      </c>
      <c r="F58" s="514" t="s">
        <v>114</v>
      </c>
      <c r="G58" s="508" t="s">
        <v>97</v>
      </c>
      <c r="H58" s="493"/>
      <c r="I58" s="493"/>
      <c r="J58" s="493"/>
      <c r="K58" s="493"/>
      <c r="L58" s="493"/>
      <c r="M58" s="490"/>
      <c r="N58" s="490"/>
      <c r="O58" s="490"/>
      <c r="P58" s="490"/>
      <c r="Q58" s="493"/>
      <c r="R58" s="493"/>
      <c r="S58" s="493"/>
    </row>
    <row r="59" spans="1:19" s="378" customFormat="1" ht="15" x14ac:dyDescent="0.2">
      <c r="A59" s="490"/>
      <c r="B59" s="490"/>
      <c r="C59" s="490"/>
      <c r="D59" s="539"/>
      <c r="E59" s="400" t="s">
        <v>53</v>
      </c>
      <c r="F59" s="514" t="s">
        <v>59</v>
      </c>
      <c r="G59" s="508" t="s">
        <v>59</v>
      </c>
      <c r="H59" s="493"/>
      <c r="I59" s="493"/>
      <c r="J59" s="493"/>
      <c r="K59" s="493"/>
      <c r="L59" s="493"/>
      <c r="M59" s="490"/>
      <c r="N59" s="490"/>
      <c r="O59" s="490"/>
      <c r="P59" s="490"/>
      <c r="Q59" s="493"/>
      <c r="R59" s="493"/>
      <c r="S59" s="493"/>
    </row>
    <row r="60" spans="1:19" s="378" customFormat="1" ht="15" x14ac:dyDescent="0.2">
      <c r="A60" s="490"/>
      <c r="B60" s="490"/>
      <c r="C60" s="490"/>
      <c r="D60" s="539"/>
      <c r="E60" s="400" t="s">
        <v>54</v>
      </c>
      <c r="F60" s="514"/>
      <c r="G60" s="508"/>
      <c r="H60" s="493"/>
      <c r="I60" s="493"/>
      <c r="J60" s="493"/>
      <c r="K60" s="493"/>
      <c r="L60" s="493"/>
      <c r="M60" s="490"/>
      <c r="N60" s="490"/>
      <c r="O60" s="490"/>
      <c r="P60" s="490"/>
      <c r="Q60" s="493"/>
      <c r="R60" s="493"/>
      <c r="S60" s="493"/>
    </row>
    <row r="61" spans="1:19" s="378" customFormat="1" ht="15" x14ac:dyDescent="0.2">
      <c r="A61" s="490"/>
      <c r="B61" s="490"/>
      <c r="C61" s="490"/>
      <c r="D61" s="539"/>
      <c r="E61" s="400" t="s">
        <v>55</v>
      </c>
      <c r="F61" s="514" t="s">
        <v>56</v>
      </c>
      <c r="G61" s="508" t="s">
        <v>56</v>
      </c>
      <c r="H61" s="493"/>
      <c r="I61" s="493"/>
      <c r="J61" s="493"/>
      <c r="K61" s="493"/>
      <c r="L61" s="493"/>
      <c r="M61" s="490"/>
      <c r="N61" s="490"/>
      <c r="O61" s="490"/>
      <c r="P61" s="490"/>
      <c r="Q61" s="493"/>
      <c r="R61" s="493"/>
      <c r="S61" s="493"/>
    </row>
    <row r="62" spans="1:19" s="378" customFormat="1" ht="45" x14ac:dyDescent="0.2">
      <c r="A62" s="490"/>
      <c r="B62" s="490"/>
      <c r="C62" s="490"/>
      <c r="D62" s="560"/>
      <c r="E62" s="400" t="s">
        <v>57</v>
      </c>
      <c r="F62" s="514" t="s">
        <v>261</v>
      </c>
      <c r="G62" s="508" t="s">
        <v>738</v>
      </c>
      <c r="H62" s="493"/>
      <c r="I62" s="493"/>
      <c r="J62" s="493"/>
      <c r="K62" s="493"/>
      <c r="L62" s="493"/>
      <c r="M62" s="490"/>
      <c r="N62" s="490"/>
      <c r="O62" s="490"/>
      <c r="P62" s="490"/>
      <c r="Q62" s="493"/>
      <c r="R62" s="493"/>
      <c r="S62" s="493"/>
    </row>
    <row r="63" spans="1:19" s="378" customFormat="1" ht="15" x14ac:dyDescent="0.2">
      <c r="A63" s="490"/>
      <c r="B63" s="490"/>
      <c r="C63" s="490"/>
      <c r="D63" s="430" t="s">
        <v>53</v>
      </c>
      <c r="E63" s="431"/>
      <c r="F63" s="515"/>
      <c r="G63" s="516"/>
      <c r="H63" s="493"/>
      <c r="I63" s="493"/>
      <c r="J63" s="493"/>
      <c r="K63" s="493"/>
      <c r="L63" s="493"/>
      <c r="M63" s="490"/>
      <c r="N63" s="490"/>
      <c r="O63" s="490"/>
      <c r="P63" s="490"/>
      <c r="Q63" s="493"/>
      <c r="R63" s="493"/>
      <c r="S63" s="493"/>
    </row>
    <row r="64" spans="1:19" s="378" customFormat="1" ht="15" x14ac:dyDescent="0.2">
      <c r="A64" s="490"/>
      <c r="B64" s="490"/>
      <c r="C64" s="490"/>
      <c r="D64" s="430" t="s">
        <v>58</v>
      </c>
      <c r="E64" s="431" t="s">
        <v>59</v>
      </c>
      <c r="F64" s="517" t="s">
        <v>59</v>
      </c>
      <c r="G64" s="516" t="s">
        <v>59</v>
      </c>
      <c r="H64" s="493"/>
      <c r="I64" s="493"/>
      <c r="J64" s="493"/>
      <c r="K64" s="493"/>
      <c r="L64" s="493"/>
      <c r="M64" s="490"/>
      <c r="N64" s="490"/>
      <c r="O64" s="490"/>
      <c r="P64" s="490"/>
      <c r="Q64" s="493"/>
      <c r="R64" s="493"/>
      <c r="S64" s="493"/>
    </row>
    <row r="65" spans="1:19" s="378" customFormat="1" ht="15" x14ac:dyDescent="0.2">
      <c r="A65" s="490"/>
      <c r="B65" s="490"/>
      <c r="C65" s="490"/>
      <c r="D65" s="430" t="s">
        <v>60</v>
      </c>
      <c r="E65" s="431"/>
      <c r="F65" s="517"/>
      <c r="G65" s="516"/>
      <c r="H65" s="493"/>
      <c r="I65" s="493"/>
      <c r="J65" s="493"/>
      <c r="K65" s="493"/>
      <c r="L65" s="493"/>
      <c r="M65" s="490"/>
      <c r="N65" s="490"/>
      <c r="O65" s="490"/>
      <c r="P65" s="490"/>
      <c r="Q65" s="493"/>
      <c r="R65" s="493"/>
      <c r="S65" s="493"/>
    </row>
    <row r="66" spans="1:19" s="378" customFormat="1" ht="30" x14ac:dyDescent="0.25">
      <c r="A66" s="490"/>
      <c r="B66" s="490"/>
      <c r="C66" s="490"/>
      <c r="D66" s="432" t="s">
        <v>61</v>
      </c>
      <c r="E66" s="433"/>
      <c r="F66" s="518" t="s">
        <v>739</v>
      </c>
      <c r="G66" s="498" t="s">
        <v>739</v>
      </c>
      <c r="H66" s="493"/>
      <c r="I66" s="493"/>
      <c r="J66" s="493"/>
      <c r="K66" s="493"/>
      <c r="L66" s="493"/>
      <c r="M66" s="490"/>
      <c r="N66" s="490"/>
      <c r="O66" s="490"/>
      <c r="P66" s="490"/>
      <c r="Q66" s="493"/>
      <c r="R66" s="493"/>
      <c r="S66" s="493"/>
    </row>
    <row r="67" spans="1:19" s="378" customFormat="1" ht="120.75" thickBot="1" x14ac:dyDescent="0.3">
      <c r="A67" s="490"/>
      <c r="B67" s="490"/>
      <c r="C67" s="490"/>
      <c r="D67" s="434" t="s">
        <v>62</v>
      </c>
      <c r="E67" s="435"/>
      <c r="F67" s="519" t="s">
        <v>740</v>
      </c>
      <c r="G67" s="520" t="s">
        <v>740</v>
      </c>
      <c r="H67" s="493"/>
      <c r="I67" s="493"/>
      <c r="J67" s="493"/>
      <c r="K67" s="493"/>
      <c r="L67" s="493"/>
      <c r="M67" s="490"/>
      <c r="N67" s="490"/>
      <c r="O67" s="490"/>
      <c r="P67" s="490"/>
      <c r="Q67" s="493"/>
      <c r="R67" s="493"/>
      <c r="S67" s="493"/>
    </row>
    <row r="68" spans="1:19" s="378" customFormat="1" ht="15" x14ac:dyDescent="0.2">
      <c r="A68" s="490"/>
      <c r="B68" s="490"/>
      <c r="C68" s="490"/>
      <c r="D68" s="490"/>
      <c r="E68" s="490"/>
      <c r="F68" s="490"/>
      <c r="G68" s="490"/>
      <c r="H68" s="493"/>
      <c r="I68" s="493"/>
      <c r="J68" s="493"/>
      <c r="K68" s="493"/>
      <c r="L68" s="493"/>
      <c r="M68" s="490"/>
      <c r="N68" s="490"/>
      <c r="O68" s="490"/>
      <c r="P68" s="490"/>
      <c r="Q68" s="493"/>
      <c r="R68" s="493"/>
      <c r="S68" s="493"/>
    </row>
    <row r="69" spans="1:19" s="378" customFormat="1" ht="15" x14ac:dyDescent="0.2">
      <c r="A69" s="490"/>
      <c r="B69" s="490"/>
      <c r="C69" s="490"/>
      <c r="D69" s="490"/>
      <c r="E69" s="490"/>
      <c r="F69" s="490"/>
      <c r="G69" s="490"/>
      <c r="H69" s="493"/>
      <c r="I69" s="493"/>
      <c r="J69" s="493"/>
      <c r="K69" s="493"/>
      <c r="L69" s="493"/>
      <c r="M69" s="490"/>
      <c r="N69" s="490"/>
      <c r="O69" s="490"/>
      <c r="P69" s="490"/>
      <c r="Q69" s="493"/>
      <c r="R69" s="493"/>
      <c r="S69" s="493"/>
    </row>
  </sheetData>
  <mergeCells count="10">
    <mergeCell ref="D18:E18"/>
    <mergeCell ref="D25:E25"/>
    <mergeCell ref="D31:E31"/>
    <mergeCell ref="D58:D62"/>
    <mergeCell ref="D40:E40"/>
    <mergeCell ref="D41:D44"/>
    <mergeCell ref="D45:D48"/>
    <mergeCell ref="D49:D50"/>
    <mergeCell ref="D51:D54"/>
    <mergeCell ref="D55:D57"/>
  </mergeCells>
  <dataValidations count="1">
    <dataValidation type="list" allowBlank="1" showErrorMessage="1" sqref="E3">
      <formula1>"Résidentiel,Tertiaire"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8"/>
  <sheetViews>
    <sheetView topLeftCell="D9" zoomScale="61" zoomScaleNormal="70" workbookViewId="0">
      <selection activeCell="D21" sqref="D21"/>
    </sheetView>
  </sheetViews>
  <sheetFormatPr baseColWidth="10" defaultColWidth="12.625" defaultRowHeight="15" customHeight="1" x14ac:dyDescent="0.2"/>
  <cols>
    <col min="1" max="2" width="10" style="24" customWidth="1"/>
    <col min="3" max="3" width="28.125" style="24" customWidth="1"/>
    <col min="4" max="4" width="44.875" style="24" customWidth="1"/>
    <col min="5" max="5" width="32.375" style="24" customWidth="1"/>
    <col min="6" max="7" width="41.375" style="24" customWidth="1"/>
    <col min="8" max="28" width="31.375" style="24" customWidth="1"/>
    <col min="29" max="30" width="26.25" style="24" customWidth="1"/>
    <col min="31" max="16384" width="12.625" style="24"/>
  </cols>
  <sheetData>
    <row r="1" spans="1:28" ht="23.25" x14ac:dyDescent="0.25">
      <c r="A1" s="1"/>
      <c r="B1" s="1"/>
      <c r="C1" s="1"/>
      <c r="D1" s="23" t="s">
        <v>0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5" customHeight="1" thickBot="1" x14ac:dyDescent="0.4">
      <c r="A2" s="1"/>
      <c r="B2" s="1"/>
      <c r="C2" s="1"/>
      <c r="D2" s="2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15.75" thickBot="1" x14ac:dyDescent="0.3">
      <c r="A3" s="26"/>
      <c r="B3" s="26"/>
      <c r="C3" s="26"/>
      <c r="D3" s="27" t="s">
        <v>1</v>
      </c>
      <c r="E3" s="28" t="s">
        <v>69</v>
      </c>
      <c r="F3" s="26"/>
      <c r="G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</row>
    <row r="4" spans="1:28" x14ac:dyDescent="0.25">
      <c r="A4" s="1"/>
      <c r="B4" s="1"/>
      <c r="C4" s="1"/>
      <c r="D4" s="347" t="s">
        <v>2</v>
      </c>
      <c r="E4" s="450" t="s">
        <v>173</v>
      </c>
      <c r="F4" s="379"/>
      <c r="G4" s="37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x14ac:dyDescent="0.25">
      <c r="A5" s="1"/>
      <c r="B5" s="1"/>
      <c r="C5" s="1"/>
      <c r="D5" s="349" t="s">
        <v>3</v>
      </c>
      <c r="E5" s="451">
        <v>39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x14ac:dyDescent="0.25">
      <c r="A6" s="1"/>
      <c r="B6" s="1"/>
      <c r="C6" s="1"/>
      <c r="D6" s="349" t="s">
        <v>4</v>
      </c>
      <c r="E6" s="452" t="s">
        <v>5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x14ac:dyDescent="0.25">
      <c r="A7" s="1"/>
      <c r="B7" s="1"/>
      <c r="C7" s="1"/>
      <c r="D7" s="349" t="s">
        <v>6</v>
      </c>
      <c r="E7" s="451" t="s">
        <v>7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x14ac:dyDescent="0.25">
      <c r="A8" s="1"/>
      <c r="B8" s="1"/>
      <c r="C8" s="1"/>
      <c r="D8" s="349" t="s">
        <v>8</v>
      </c>
      <c r="E8" s="452">
        <v>65.08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x14ac:dyDescent="0.25">
      <c r="A9" s="1"/>
      <c r="B9" s="1"/>
      <c r="C9" s="1"/>
      <c r="D9" s="349" t="s">
        <v>9</v>
      </c>
      <c r="E9" s="451">
        <v>1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45" x14ac:dyDescent="0.25">
      <c r="A10" s="1"/>
      <c r="B10" s="1"/>
      <c r="C10" s="1"/>
      <c r="D10" s="349" t="s">
        <v>10</v>
      </c>
      <c r="E10" s="21" t="s">
        <v>295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30" x14ac:dyDescent="0.25">
      <c r="A11" s="1"/>
      <c r="B11" s="1"/>
      <c r="C11" s="1"/>
      <c r="D11" s="351" t="s">
        <v>12</v>
      </c>
      <c r="E11" s="20" t="s">
        <v>71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x14ac:dyDescent="0.25">
      <c r="A12" s="1"/>
      <c r="B12" s="1"/>
      <c r="C12" s="1"/>
      <c r="D12" s="446" t="s">
        <v>689</v>
      </c>
      <c r="E12" s="449">
        <v>3.4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x14ac:dyDescent="0.25">
      <c r="A13" s="1"/>
      <c r="B13" s="1"/>
      <c r="C13" s="1"/>
      <c r="D13" s="446" t="s">
        <v>690</v>
      </c>
      <c r="E13" s="448">
        <v>0.44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45" x14ac:dyDescent="0.25">
      <c r="A14" s="1"/>
      <c r="B14" s="1"/>
      <c r="C14" s="1"/>
      <c r="D14" s="351" t="s">
        <v>13</v>
      </c>
      <c r="E14" s="452">
        <v>10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15.75" thickBot="1" x14ac:dyDescent="0.3">
      <c r="A15" s="1"/>
      <c r="B15" s="1"/>
      <c r="C15" s="1"/>
      <c r="D15" s="443" t="s">
        <v>14</v>
      </c>
      <c r="E15" s="453">
        <v>50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ht="15.75" thickBot="1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30" ht="15.75" thickBot="1" x14ac:dyDescent="0.3">
      <c r="A17" s="10"/>
      <c r="B17" s="10"/>
      <c r="C17" s="10"/>
      <c r="D17" s="10"/>
      <c r="E17" s="11"/>
      <c r="F17" s="563" t="s">
        <v>674</v>
      </c>
      <c r="G17" s="564"/>
      <c r="H17" s="564"/>
      <c r="I17" s="564"/>
      <c r="J17" s="564"/>
      <c r="K17" s="564"/>
      <c r="L17" s="564"/>
      <c r="M17" s="564"/>
      <c r="N17" s="564"/>
      <c r="O17" s="564"/>
      <c r="P17" s="564"/>
      <c r="Q17" s="564"/>
      <c r="R17" s="564"/>
      <c r="S17" s="564"/>
      <c r="T17" s="564"/>
      <c r="U17" s="564"/>
      <c r="V17" s="564"/>
      <c r="W17" s="564"/>
      <c r="X17" s="564"/>
      <c r="Y17" s="564"/>
      <c r="Z17" s="564"/>
      <c r="AA17" s="564"/>
      <c r="AB17" s="565"/>
      <c r="AC17" s="547" t="s">
        <v>691</v>
      </c>
      <c r="AD17" s="549"/>
    </row>
    <row r="18" spans="1:30" ht="43.5" customHeight="1" thickBot="1" x14ac:dyDescent="0.25">
      <c r="A18" s="10"/>
      <c r="B18" s="10"/>
      <c r="C18" s="10"/>
      <c r="D18" s="529" t="s">
        <v>15</v>
      </c>
      <c r="E18" s="530"/>
      <c r="F18" s="196" t="s">
        <v>703</v>
      </c>
      <c r="G18" s="196" t="s">
        <v>701</v>
      </c>
      <c r="H18" s="35" t="s">
        <v>296</v>
      </c>
      <c r="I18" s="35" t="s">
        <v>297</v>
      </c>
      <c r="J18" s="35" t="s">
        <v>298</v>
      </c>
      <c r="K18" s="35" t="s">
        <v>299</v>
      </c>
      <c r="L18" s="35" t="s">
        <v>300</v>
      </c>
      <c r="M18" s="35" t="s">
        <v>301</v>
      </c>
      <c r="N18" s="35" t="s">
        <v>302</v>
      </c>
      <c r="O18" s="35" t="s">
        <v>303</v>
      </c>
      <c r="P18" s="35" t="s">
        <v>304</v>
      </c>
      <c r="Q18" s="35" t="s">
        <v>305</v>
      </c>
      <c r="R18" s="35" t="s">
        <v>306</v>
      </c>
      <c r="S18" s="35" t="s">
        <v>307</v>
      </c>
      <c r="T18" s="35" t="s">
        <v>308</v>
      </c>
      <c r="U18" s="35" t="s">
        <v>309</v>
      </c>
      <c r="V18" s="35" t="s">
        <v>310</v>
      </c>
      <c r="W18" s="35" t="s">
        <v>311</v>
      </c>
      <c r="X18" s="35" t="s">
        <v>312</v>
      </c>
      <c r="Y18" s="35" t="s">
        <v>313</v>
      </c>
      <c r="Z18" s="35" t="s">
        <v>314</v>
      </c>
      <c r="AA18" s="35" t="s">
        <v>315</v>
      </c>
      <c r="AB18" s="36" t="s">
        <v>316</v>
      </c>
      <c r="AC18" s="462" t="s">
        <v>704</v>
      </c>
      <c r="AD18" s="474" t="s">
        <v>705</v>
      </c>
    </row>
    <row r="19" spans="1:30" ht="97.5" customHeight="1" x14ac:dyDescent="0.2">
      <c r="A19" s="10"/>
      <c r="B19" s="10"/>
      <c r="C19" s="10"/>
      <c r="D19" s="412" t="s">
        <v>17</v>
      </c>
      <c r="E19" s="437"/>
      <c r="F19" s="227" t="s">
        <v>317</v>
      </c>
      <c r="G19" s="227"/>
      <c r="H19" s="218" t="s">
        <v>318</v>
      </c>
      <c r="I19" s="220" t="s">
        <v>663</v>
      </c>
      <c r="J19" s="218" t="s">
        <v>664</v>
      </c>
      <c r="K19" s="218" t="s">
        <v>665</v>
      </c>
      <c r="L19" s="218" t="s">
        <v>318</v>
      </c>
      <c r="M19" s="218" t="s">
        <v>666</v>
      </c>
      <c r="N19" s="220" t="s">
        <v>663</v>
      </c>
      <c r="O19" s="218" t="s">
        <v>664</v>
      </c>
      <c r="P19" s="218" t="s">
        <v>665</v>
      </c>
      <c r="Q19" s="218" t="s">
        <v>318</v>
      </c>
      <c r="R19" s="219"/>
      <c r="S19" s="218" t="s">
        <v>666</v>
      </c>
      <c r="T19" s="220" t="s">
        <v>663</v>
      </c>
      <c r="U19" s="218" t="s">
        <v>665</v>
      </c>
      <c r="V19" s="218" t="s">
        <v>318</v>
      </c>
      <c r="W19" s="219"/>
      <c r="X19" s="220" t="s">
        <v>663</v>
      </c>
      <c r="Y19" s="218" t="s">
        <v>665</v>
      </c>
      <c r="Z19" s="218" t="s">
        <v>318</v>
      </c>
      <c r="AA19" s="220" t="s">
        <v>663</v>
      </c>
      <c r="AB19" s="221" t="s">
        <v>665</v>
      </c>
      <c r="AC19" s="463" t="s">
        <v>706</v>
      </c>
      <c r="AD19" s="221"/>
    </row>
    <row r="20" spans="1:30" ht="35.25" customHeight="1" x14ac:dyDescent="0.2">
      <c r="A20" s="10"/>
      <c r="B20" s="10"/>
      <c r="C20" s="10"/>
      <c r="D20" s="414" t="s">
        <v>319</v>
      </c>
      <c r="E20" s="438"/>
      <c r="F20" s="200" t="s">
        <v>320</v>
      </c>
      <c r="G20" s="200"/>
      <c r="H20" s="69"/>
      <c r="I20" s="206" t="s">
        <v>321</v>
      </c>
      <c r="J20" s="69"/>
      <c r="K20" s="68"/>
      <c r="L20" s="69"/>
      <c r="M20" s="206" t="s">
        <v>321</v>
      </c>
      <c r="N20" s="206" t="s">
        <v>321</v>
      </c>
      <c r="O20" s="69"/>
      <c r="P20" s="69"/>
      <c r="Q20" s="69"/>
      <c r="R20" s="69"/>
      <c r="S20" s="206" t="s">
        <v>321</v>
      </c>
      <c r="T20" s="206" t="s">
        <v>321</v>
      </c>
      <c r="U20" s="69"/>
      <c r="V20" s="69"/>
      <c r="W20" s="69"/>
      <c r="X20" s="206" t="s">
        <v>321</v>
      </c>
      <c r="Y20" s="69"/>
      <c r="Z20" s="69"/>
      <c r="AA20" s="206" t="s">
        <v>321</v>
      </c>
      <c r="AB20" s="70"/>
      <c r="AC20" s="464" t="s">
        <v>707</v>
      </c>
      <c r="AD20" s="70"/>
    </row>
    <row r="21" spans="1:30" ht="60" x14ac:dyDescent="0.2">
      <c r="A21" s="10"/>
      <c r="B21" s="10"/>
      <c r="C21" s="10"/>
      <c r="D21" s="414" t="s">
        <v>322</v>
      </c>
      <c r="E21" s="438"/>
      <c r="F21" s="200" t="s">
        <v>323</v>
      </c>
      <c r="G21" s="200" t="s">
        <v>699</v>
      </c>
      <c r="H21" s="69" t="s">
        <v>324</v>
      </c>
      <c r="I21" s="206" t="s">
        <v>325</v>
      </c>
      <c r="J21" s="69" t="s">
        <v>324</v>
      </c>
      <c r="K21" s="30"/>
      <c r="L21" s="69" t="s">
        <v>324</v>
      </c>
      <c r="M21" s="69" t="s">
        <v>667</v>
      </c>
      <c r="N21" s="206" t="s">
        <v>325</v>
      </c>
      <c r="O21" s="69" t="s">
        <v>324</v>
      </c>
      <c r="P21" s="69"/>
      <c r="Q21" s="69" t="s">
        <v>324</v>
      </c>
      <c r="R21" s="69"/>
      <c r="S21" s="69" t="s">
        <v>667</v>
      </c>
      <c r="T21" s="206" t="s">
        <v>325</v>
      </c>
      <c r="U21" s="69"/>
      <c r="V21" s="69" t="s">
        <v>324</v>
      </c>
      <c r="W21" s="69"/>
      <c r="X21" s="206" t="s">
        <v>325</v>
      </c>
      <c r="Y21" s="69"/>
      <c r="Z21" s="69" t="s">
        <v>324</v>
      </c>
      <c r="AA21" s="206" t="s">
        <v>325</v>
      </c>
      <c r="AB21" s="70"/>
      <c r="AC21" s="464" t="s">
        <v>708</v>
      </c>
      <c r="AD21" s="70" t="s">
        <v>708</v>
      </c>
    </row>
    <row r="22" spans="1:30" ht="45" x14ac:dyDescent="0.2">
      <c r="A22" s="10"/>
      <c r="B22" s="10"/>
      <c r="C22" s="10"/>
      <c r="D22" s="414" t="s">
        <v>24</v>
      </c>
      <c r="E22" s="438"/>
      <c r="F22" s="200" t="s">
        <v>326</v>
      </c>
      <c r="G22" s="200"/>
      <c r="H22" s="69"/>
      <c r="I22" s="206" t="s">
        <v>327</v>
      </c>
      <c r="J22" s="69"/>
      <c r="K22" s="68"/>
      <c r="L22" s="69"/>
      <c r="M22" s="206" t="s">
        <v>327</v>
      </c>
      <c r="N22" s="206" t="s">
        <v>327</v>
      </c>
      <c r="O22" s="69"/>
      <c r="P22" s="69"/>
      <c r="Q22" s="69"/>
      <c r="R22" s="69"/>
      <c r="S22" s="206" t="s">
        <v>327</v>
      </c>
      <c r="T22" s="206" t="s">
        <v>327</v>
      </c>
      <c r="U22" s="69"/>
      <c r="V22" s="69"/>
      <c r="W22" s="69"/>
      <c r="X22" s="206" t="s">
        <v>327</v>
      </c>
      <c r="Y22" s="69"/>
      <c r="Z22" s="69"/>
      <c r="AA22" s="206" t="s">
        <v>327</v>
      </c>
      <c r="AB22" s="70"/>
      <c r="AC22" s="464" t="s">
        <v>709</v>
      </c>
      <c r="AD22" s="70"/>
    </row>
    <row r="23" spans="1:30" ht="38.25" customHeight="1" x14ac:dyDescent="0.2">
      <c r="A23" s="10"/>
      <c r="B23" s="10"/>
      <c r="C23" s="10"/>
      <c r="D23" s="414" t="s">
        <v>328</v>
      </c>
      <c r="E23" s="438"/>
      <c r="F23" s="228" t="s">
        <v>329</v>
      </c>
      <c r="G23" s="228"/>
      <c r="H23" s="69"/>
      <c r="I23" s="224" t="s">
        <v>330</v>
      </c>
      <c r="J23" s="69"/>
      <c r="K23" s="68"/>
      <c r="L23" s="69"/>
      <c r="M23" s="224" t="s">
        <v>330</v>
      </c>
      <c r="N23" s="224" t="s">
        <v>330</v>
      </c>
      <c r="O23" s="69"/>
      <c r="P23" s="69"/>
      <c r="Q23" s="69"/>
      <c r="R23" s="69"/>
      <c r="S23" s="224" t="s">
        <v>330</v>
      </c>
      <c r="T23" s="224" t="s">
        <v>330</v>
      </c>
      <c r="U23" s="69"/>
      <c r="V23" s="69"/>
      <c r="W23" s="69"/>
      <c r="X23" s="224" t="s">
        <v>330</v>
      </c>
      <c r="Y23" s="69"/>
      <c r="Z23" s="69"/>
      <c r="AA23" s="224" t="s">
        <v>330</v>
      </c>
      <c r="AB23" s="70"/>
      <c r="AC23" s="464"/>
      <c r="AD23" s="70"/>
    </row>
    <row r="24" spans="1:30" ht="24" customHeight="1" x14ac:dyDescent="0.2">
      <c r="A24" s="10"/>
      <c r="B24" s="10"/>
      <c r="C24" s="10"/>
      <c r="D24" s="414" t="s">
        <v>28</v>
      </c>
      <c r="E24" s="416" t="s">
        <v>29</v>
      </c>
      <c r="F24" s="200" t="s">
        <v>72</v>
      </c>
      <c r="G24" s="200"/>
      <c r="H24" s="69" t="s">
        <v>331</v>
      </c>
      <c r="I24" s="206" t="s">
        <v>332</v>
      </c>
      <c r="J24" s="69" t="s">
        <v>331</v>
      </c>
      <c r="K24" s="30"/>
      <c r="L24" s="69" t="s">
        <v>331</v>
      </c>
      <c r="M24" s="206" t="s">
        <v>333</v>
      </c>
      <c r="N24" s="206" t="s">
        <v>332</v>
      </c>
      <c r="O24" s="69" t="s">
        <v>331</v>
      </c>
      <c r="P24" s="69"/>
      <c r="Q24" s="69" t="s">
        <v>331</v>
      </c>
      <c r="R24" s="69"/>
      <c r="S24" s="206" t="s">
        <v>333</v>
      </c>
      <c r="T24" s="206" t="s">
        <v>332</v>
      </c>
      <c r="U24" s="69" t="s">
        <v>331</v>
      </c>
      <c r="V24" s="69" t="s">
        <v>331</v>
      </c>
      <c r="W24" s="69"/>
      <c r="X24" s="206" t="s">
        <v>333</v>
      </c>
      <c r="Y24" s="69" t="s">
        <v>331</v>
      </c>
      <c r="Z24" s="69" t="s">
        <v>331</v>
      </c>
      <c r="AA24" s="206" t="s">
        <v>333</v>
      </c>
      <c r="AB24" s="70"/>
      <c r="AC24" s="464"/>
      <c r="AD24" s="70"/>
    </row>
    <row r="25" spans="1:30" ht="30" x14ac:dyDescent="0.2">
      <c r="A25" s="10"/>
      <c r="B25" s="10"/>
      <c r="C25" s="10"/>
      <c r="D25" s="439"/>
      <c r="E25" s="416" t="s">
        <v>30</v>
      </c>
      <c r="F25" s="200" t="s">
        <v>334</v>
      </c>
      <c r="G25" s="200"/>
      <c r="H25" s="69"/>
      <c r="I25" s="69"/>
      <c r="J25" s="69"/>
      <c r="K25" s="30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70"/>
      <c r="AC25" s="464"/>
      <c r="AD25" s="70"/>
    </row>
    <row r="26" spans="1:30" ht="30" x14ac:dyDescent="0.2">
      <c r="A26" s="10"/>
      <c r="B26" s="10"/>
      <c r="C26" s="10"/>
      <c r="D26" s="439"/>
      <c r="E26" s="416" t="s">
        <v>31</v>
      </c>
      <c r="F26" s="200" t="s">
        <v>335</v>
      </c>
      <c r="G26" s="200" t="s">
        <v>700</v>
      </c>
      <c r="H26" s="69"/>
      <c r="I26" s="69"/>
      <c r="J26" s="69"/>
      <c r="K26" s="30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70"/>
      <c r="AC26" s="464" t="s">
        <v>700</v>
      </c>
      <c r="AD26" s="70" t="s">
        <v>700</v>
      </c>
    </row>
    <row r="27" spans="1:30" ht="21" customHeight="1" x14ac:dyDescent="0.2">
      <c r="A27" s="10"/>
      <c r="B27" s="10"/>
      <c r="C27" s="10"/>
      <c r="D27" s="414" t="s">
        <v>32</v>
      </c>
      <c r="E27" s="438"/>
      <c r="F27" s="200"/>
      <c r="G27" s="200"/>
      <c r="H27" s="69"/>
      <c r="I27" s="69"/>
      <c r="J27" s="69"/>
      <c r="K27" s="30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70"/>
      <c r="AC27" s="464" t="s">
        <v>710</v>
      </c>
      <c r="AD27" s="70" t="s">
        <v>710</v>
      </c>
    </row>
    <row r="28" spans="1:30" ht="33.75" customHeight="1" x14ac:dyDescent="0.2">
      <c r="A28" s="10"/>
      <c r="B28" s="10"/>
      <c r="C28" s="10"/>
      <c r="D28" s="414" t="s">
        <v>33</v>
      </c>
      <c r="E28" s="416" t="s">
        <v>34</v>
      </c>
      <c r="F28" s="200" t="s">
        <v>224</v>
      </c>
      <c r="G28" s="200" t="s">
        <v>336</v>
      </c>
      <c r="H28" s="69" t="s">
        <v>336</v>
      </c>
      <c r="I28" s="69" t="s">
        <v>336</v>
      </c>
      <c r="J28" s="69" t="s">
        <v>336</v>
      </c>
      <c r="K28" s="69" t="s">
        <v>336</v>
      </c>
      <c r="L28" s="69" t="s">
        <v>336</v>
      </c>
      <c r="M28" s="69" t="s">
        <v>336</v>
      </c>
      <c r="N28" s="69" t="s">
        <v>336</v>
      </c>
      <c r="O28" s="69" t="s">
        <v>336</v>
      </c>
      <c r="P28" s="69" t="s">
        <v>336</v>
      </c>
      <c r="Q28" s="69" t="s">
        <v>336</v>
      </c>
      <c r="R28" s="69" t="s">
        <v>336</v>
      </c>
      <c r="S28" s="69" t="s">
        <v>336</v>
      </c>
      <c r="T28" s="69" t="s">
        <v>336</v>
      </c>
      <c r="U28" s="69" t="s">
        <v>336</v>
      </c>
      <c r="V28" s="69" t="s">
        <v>336</v>
      </c>
      <c r="W28" s="69" t="s">
        <v>336</v>
      </c>
      <c r="X28" s="69" t="s">
        <v>336</v>
      </c>
      <c r="Y28" s="69" t="s">
        <v>336</v>
      </c>
      <c r="Z28" s="69" t="s">
        <v>336</v>
      </c>
      <c r="AA28" s="69" t="s">
        <v>336</v>
      </c>
      <c r="AB28" s="70" t="s">
        <v>336</v>
      </c>
      <c r="AC28" s="464" t="s">
        <v>711</v>
      </c>
      <c r="AD28" s="70" t="s">
        <v>711</v>
      </c>
    </row>
    <row r="29" spans="1:30" x14ac:dyDescent="0.2">
      <c r="A29" s="10"/>
      <c r="B29" s="10"/>
      <c r="C29" s="10"/>
      <c r="D29" s="439"/>
      <c r="E29" s="416" t="s">
        <v>35</v>
      </c>
      <c r="F29" s="200" t="s">
        <v>36</v>
      </c>
      <c r="G29" s="200" t="s">
        <v>337</v>
      </c>
      <c r="H29" s="225" t="s">
        <v>337</v>
      </c>
      <c r="I29" s="225" t="s">
        <v>337</v>
      </c>
      <c r="J29" s="225" t="s">
        <v>337</v>
      </c>
      <c r="K29" s="225" t="s">
        <v>337</v>
      </c>
      <c r="L29" s="225" t="s">
        <v>337</v>
      </c>
      <c r="M29" s="225" t="s">
        <v>337</v>
      </c>
      <c r="N29" s="225" t="s">
        <v>337</v>
      </c>
      <c r="O29" s="225" t="s">
        <v>337</v>
      </c>
      <c r="P29" s="225" t="s">
        <v>337</v>
      </c>
      <c r="Q29" s="225" t="s">
        <v>337</v>
      </c>
      <c r="R29" s="225" t="s">
        <v>337</v>
      </c>
      <c r="S29" s="225" t="s">
        <v>337</v>
      </c>
      <c r="T29" s="225" t="s">
        <v>337</v>
      </c>
      <c r="U29" s="225" t="s">
        <v>337</v>
      </c>
      <c r="V29" s="225" t="s">
        <v>337</v>
      </c>
      <c r="W29" s="225" t="s">
        <v>337</v>
      </c>
      <c r="X29" s="225" t="s">
        <v>337</v>
      </c>
      <c r="Y29" s="225" t="s">
        <v>337</v>
      </c>
      <c r="Z29" s="225" t="s">
        <v>337</v>
      </c>
      <c r="AA29" s="225" t="s">
        <v>337</v>
      </c>
      <c r="AB29" s="226" t="s">
        <v>337</v>
      </c>
      <c r="AC29" s="465" t="s">
        <v>337</v>
      </c>
      <c r="AD29" s="226" t="s">
        <v>337</v>
      </c>
    </row>
    <row r="30" spans="1:30" ht="29.25" customHeight="1" thickBot="1" x14ac:dyDescent="0.25">
      <c r="A30" s="10"/>
      <c r="B30" s="10"/>
      <c r="C30" s="10"/>
      <c r="D30" s="417" t="s">
        <v>37</v>
      </c>
      <c r="E30" s="440"/>
      <c r="F30" s="216">
        <v>1.7</v>
      </c>
      <c r="G30" s="216"/>
      <c r="H30" s="210">
        <v>1</v>
      </c>
      <c r="I30" s="66"/>
      <c r="J30" s="210">
        <v>1</v>
      </c>
      <c r="K30" s="66"/>
      <c r="L30" s="210">
        <v>1</v>
      </c>
      <c r="M30" s="210">
        <v>1</v>
      </c>
      <c r="N30" s="210">
        <v>1</v>
      </c>
      <c r="O30" s="210">
        <v>1</v>
      </c>
      <c r="P30" s="210"/>
      <c r="Q30" s="210">
        <v>1</v>
      </c>
      <c r="R30" s="210">
        <v>1</v>
      </c>
      <c r="S30" s="210">
        <v>1</v>
      </c>
      <c r="T30" s="210"/>
      <c r="U30" s="210">
        <v>1</v>
      </c>
      <c r="V30" s="210">
        <v>1</v>
      </c>
      <c r="W30" s="210"/>
      <c r="X30" s="210">
        <v>1</v>
      </c>
      <c r="Y30" s="210">
        <v>1</v>
      </c>
      <c r="Z30" s="210">
        <v>1</v>
      </c>
      <c r="AA30" s="210">
        <v>1</v>
      </c>
      <c r="AB30" s="217"/>
      <c r="AC30" s="466"/>
      <c r="AD30" s="217"/>
    </row>
    <row r="31" spans="1:30" ht="15.75" thickBot="1" x14ac:dyDescent="0.3">
      <c r="A31" s="10"/>
      <c r="B31" s="10"/>
      <c r="C31" s="10"/>
      <c r="D31" s="10"/>
      <c r="E31" s="134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461"/>
    </row>
    <row r="32" spans="1:30" ht="30.75" customHeight="1" thickBot="1" x14ac:dyDescent="0.25">
      <c r="A32" s="10"/>
      <c r="B32" s="10"/>
      <c r="C32" s="10"/>
      <c r="D32" s="529" t="s">
        <v>38</v>
      </c>
      <c r="E32" s="530"/>
      <c r="F32" s="196" t="s">
        <v>703</v>
      </c>
      <c r="G32" s="196" t="s">
        <v>701</v>
      </c>
      <c r="H32" s="35" t="s">
        <v>296</v>
      </c>
      <c r="I32" s="35" t="s">
        <v>297</v>
      </c>
      <c r="J32" s="35" t="s">
        <v>298</v>
      </c>
      <c r="K32" s="35" t="s">
        <v>299</v>
      </c>
      <c r="L32" s="35" t="s">
        <v>300</v>
      </c>
      <c r="M32" s="35" t="s">
        <v>301</v>
      </c>
      <c r="N32" s="35" t="s">
        <v>302</v>
      </c>
      <c r="O32" s="35" t="s">
        <v>303</v>
      </c>
      <c r="P32" s="35" t="s">
        <v>304</v>
      </c>
      <c r="Q32" s="35" t="s">
        <v>305</v>
      </c>
      <c r="R32" s="35" t="s">
        <v>306</v>
      </c>
      <c r="S32" s="35" t="s">
        <v>307</v>
      </c>
      <c r="T32" s="35" t="s">
        <v>308</v>
      </c>
      <c r="U32" s="35" t="s">
        <v>309</v>
      </c>
      <c r="V32" s="35" t="s">
        <v>310</v>
      </c>
      <c r="W32" s="35" t="s">
        <v>311</v>
      </c>
      <c r="X32" s="35" t="s">
        <v>312</v>
      </c>
      <c r="Y32" s="35" t="s">
        <v>313</v>
      </c>
      <c r="Z32" s="35" t="s">
        <v>314</v>
      </c>
      <c r="AA32" s="35" t="s">
        <v>315</v>
      </c>
      <c r="AB32" s="36" t="s">
        <v>316</v>
      </c>
      <c r="AC32" s="462" t="s">
        <v>704</v>
      </c>
      <c r="AD32" s="474" t="s">
        <v>705</v>
      </c>
    </row>
    <row r="33" spans="1:30" ht="108.75" customHeight="1" x14ac:dyDescent="0.2">
      <c r="A33" s="10"/>
      <c r="B33" s="10"/>
      <c r="C33" s="10"/>
      <c r="D33" s="546" t="s">
        <v>39</v>
      </c>
      <c r="E33" s="419" t="s">
        <v>34</v>
      </c>
      <c r="F33" s="235" t="s">
        <v>338</v>
      </c>
      <c r="G33" s="235"/>
      <c r="H33" s="229"/>
      <c r="I33" s="229"/>
      <c r="J33" s="229"/>
      <c r="K33" s="230"/>
      <c r="L33" s="230"/>
      <c r="M33" s="229"/>
      <c r="N33" s="229"/>
      <c r="O33" s="229"/>
      <c r="P33" s="229"/>
      <c r="Q33" s="229"/>
      <c r="R33" s="229"/>
      <c r="S33" s="229"/>
      <c r="T33" s="229"/>
      <c r="U33" s="229"/>
      <c r="V33" s="229"/>
      <c r="W33" s="229"/>
      <c r="X33" s="229"/>
      <c r="Y33" s="229"/>
      <c r="Z33" s="229"/>
      <c r="AA33" s="229"/>
      <c r="AB33" s="231"/>
      <c r="AC33" s="467"/>
      <c r="AD33" s="231"/>
    </row>
    <row r="34" spans="1:30" x14ac:dyDescent="0.2">
      <c r="A34" s="10"/>
      <c r="B34" s="10"/>
      <c r="C34" s="10"/>
      <c r="D34" s="545"/>
      <c r="E34" s="420" t="s">
        <v>668</v>
      </c>
      <c r="F34" s="236" t="s">
        <v>339</v>
      </c>
      <c r="G34" s="236"/>
      <c r="H34" s="29"/>
      <c r="I34" s="29"/>
      <c r="J34" s="29"/>
      <c r="K34" s="30"/>
      <c r="L34" s="30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62"/>
      <c r="AC34" s="468"/>
      <c r="AD34" s="62"/>
    </row>
    <row r="35" spans="1:30" x14ac:dyDescent="0.2">
      <c r="A35" s="10"/>
      <c r="B35" s="10"/>
      <c r="C35" s="10"/>
      <c r="D35" s="545"/>
      <c r="E35" s="420" t="s">
        <v>41</v>
      </c>
      <c r="F35" s="200" t="s">
        <v>42</v>
      </c>
      <c r="G35" s="200"/>
      <c r="H35" s="60"/>
      <c r="I35" s="60"/>
      <c r="J35" s="60"/>
      <c r="K35" s="30"/>
      <c r="L35" s="30"/>
      <c r="M35" s="29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4"/>
      <c r="AC35" s="469"/>
      <c r="AD35" s="64"/>
    </row>
    <row r="36" spans="1:30" x14ac:dyDescent="0.2">
      <c r="A36" s="10"/>
      <c r="B36" s="10"/>
      <c r="C36" s="10"/>
      <c r="D36" s="544"/>
      <c r="E36" s="420" t="s">
        <v>43</v>
      </c>
      <c r="F36" s="200" t="s">
        <v>67</v>
      </c>
      <c r="G36" s="200"/>
      <c r="H36" s="60"/>
      <c r="I36" s="60"/>
      <c r="J36" s="60"/>
      <c r="K36" s="30"/>
      <c r="L36" s="30"/>
      <c r="M36" s="29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4"/>
      <c r="AC36" s="469"/>
      <c r="AD36" s="64"/>
    </row>
    <row r="37" spans="1:30" ht="144" customHeight="1" x14ac:dyDescent="0.2">
      <c r="A37" s="10"/>
      <c r="B37" s="10"/>
      <c r="C37" s="10"/>
      <c r="D37" s="543" t="s">
        <v>39</v>
      </c>
      <c r="E37" s="420" t="s">
        <v>34</v>
      </c>
      <c r="F37" s="228" t="s">
        <v>340</v>
      </c>
      <c r="G37" s="228" t="s">
        <v>702</v>
      </c>
      <c r="H37" s="223" t="s">
        <v>341</v>
      </c>
      <c r="I37" s="223" t="s">
        <v>341</v>
      </c>
      <c r="J37" s="223" t="s">
        <v>341</v>
      </c>
      <c r="K37" s="223" t="s">
        <v>341</v>
      </c>
      <c r="L37" s="223" t="s">
        <v>341</v>
      </c>
      <c r="M37" s="223" t="s">
        <v>341</v>
      </c>
      <c r="N37" s="223" t="s">
        <v>341</v>
      </c>
      <c r="O37" s="223" t="s">
        <v>341</v>
      </c>
      <c r="P37" s="223" t="s">
        <v>341</v>
      </c>
      <c r="Q37" s="223" t="s">
        <v>341</v>
      </c>
      <c r="R37" s="223" t="s">
        <v>341</v>
      </c>
      <c r="S37" s="223" t="s">
        <v>341</v>
      </c>
      <c r="T37" s="60"/>
      <c r="U37" s="223" t="s">
        <v>341</v>
      </c>
      <c r="V37" s="223" t="s">
        <v>341</v>
      </c>
      <c r="W37" s="223" t="s">
        <v>341</v>
      </c>
      <c r="X37" s="223" t="s">
        <v>341</v>
      </c>
      <c r="Y37" s="223" t="s">
        <v>341</v>
      </c>
      <c r="Z37" s="223" t="s">
        <v>341</v>
      </c>
      <c r="AA37" s="223" t="s">
        <v>341</v>
      </c>
      <c r="AB37" s="232" t="s">
        <v>341</v>
      </c>
      <c r="AC37" s="470" t="s">
        <v>702</v>
      </c>
      <c r="AD37" s="232" t="s">
        <v>712</v>
      </c>
    </row>
    <row r="38" spans="1:30" ht="33" customHeight="1" x14ac:dyDescent="0.2">
      <c r="A38" s="10"/>
      <c r="B38" s="10"/>
      <c r="C38" s="10"/>
      <c r="D38" s="545"/>
      <c r="E38" s="420" t="s">
        <v>668</v>
      </c>
      <c r="F38" s="236" t="s">
        <v>342</v>
      </c>
      <c r="G38" s="236"/>
      <c r="H38" s="29"/>
      <c r="I38" s="29"/>
      <c r="J38" s="29"/>
      <c r="K38" s="30"/>
      <c r="L38" s="30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62"/>
      <c r="AC38" s="468"/>
      <c r="AD38" s="62" t="s">
        <v>713</v>
      </c>
    </row>
    <row r="39" spans="1:30" ht="30" x14ac:dyDescent="0.2">
      <c r="A39" s="10"/>
      <c r="B39" s="10"/>
      <c r="C39" s="10"/>
      <c r="D39" s="545"/>
      <c r="E39" s="420" t="s">
        <v>41</v>
      </c>
      <c r="F39" s="200" t="s">
        <v>343</v>
      </c>
      <c r="G39" s="200"/>
      <c r="H39" s="60" t="s">
        <v>344</v>
      </c>
      <c r="I39" s="222"/>
      <c r="J39" s="60" t="s">
        <v>344</v>
      </c>
      <c r="K39" s="30"/>
      <c r="L39" s="60" t="s">
        <v>344</v>
      </c>
      <c r="M39" s="60" t="s">
        <v>344</v>
      </c>
      <c r="N39" s="60" t="s">
        <v>345</v>
      </c>
      <c r="O39" s="60" t="s">
        <v>344</v>
      </c>
      <c r="P39" s="60"/>
      <c r="Q39" s="60" t="s">
        <v>344</v>
      </c>
      <c r="R39" s="60" t="s">
        <v>345</v>
      </c>
      <c r="S39" s="60" t="s">
        <v>344</v>
      </c>
      <c r="T39" s="60"/>
      <c r="U39" s="60" t="s">
        <v>345</v>
      </c>
      <c r="V39" s="60" t="s">
        <v>344</v>
      </c>
      <c r="W39" s="60"/>
      <c r="X39" s="60" t="s">
        <v>345</v>
      </c>
      <c r="Y39" s="60" t="s">
        <v>345</v>
      </c>
      <c r="Z39" s="60" t="s">
        <v>344</v>
      </c>
      <c r="AA39" s="60" t="s">
        <v>345</v>
      </c>
      <c r="AB39" s="64"/>
      <c r="AC39" s="469"/>
      <c r="AD39" s="64"/>
    </row>
    <row r="40" spans="1:30" ht="24" customHeight="1" x14ac:dyDescent="0.2">
      <c r="A40" s="10"/>
      <c r="B40" s="10"/>
      <c r="C40" s="10"/>
      <c r="D40" s="544"/>
      <c r="E40" s="420" t="s">
        <v>43</v>
      </c>
      <c r="F40" s="200" t="s">
        <v>67</v>
      </c>
      <c r="G40" s="200"/>
      <c r="H40" s="60" t="s">
        <v>346</v>
      </c>
      <c r="I40" s="60" t="s">
        <v>346</v>
      </c>
      <c r="J40" s="60" t="s">
        <v>346</v>
      </c>
      <c r="K40" s="30"/>
      <c r="L40" s="60" t="s">
        <v>346</v>
      </c>
      <c r="M40" s="60" t="s">
        <v>346</v>
      </c>
      <c r="N40" s="60" t="s">
        <v>346</v>
      </c>
      <c r="O40" s="60" t="s">
        <v>346</v>
      </c>
      <c r="P40" s="30"/>
      <c r="Q40" s="60" t="s">
        <v>346</v>
      </c>
      <c r="R40" s="60" t="s">
        <v>346</v>
      </c>
      <c r="S40" s="60" t="s">
        <v>346</v>
      </c>
      <c r="T40" s="30"/>
      <c r="U40" s="60" t="s">
        <v>346</v>
      </c>
      <c r="V40" s="60" t="s">
        <v>346</v>
      </c>
      <c r="W40" s="30"/>
      <c r="X40" s="60" t="s">
        <v>346</v>
      </c>
      <c r="Y40" s="60" t="s">
        <v>346</v>
      </c>
      <c r="Z40" s="60" t="s">
        <v>346</v>
      </c>
      <c r="AA40" s="60" t="s">
        <v>346</v>
      </c>
      <c r="AB40" s="64" t="s">
        <v>346</v>
      </c>
      <c r="AC40" s="469"/>
      <c r="AD40" s="64"/>
    </row>
    <row r="41" spans="1:30" x14ac:dyDescent="0.2">
      <c r="A41" s="10"/>
      <c r="B41" s="10"/>
      <c r="C41" s="10"/>
      <c r="D41" s="543" t="s">
        <v>44</v>
      </c>
      <c r="E41" s="420" t="s">
        <v>34</v>
      </c>
      <c r="F41" s="200" t="s">
        <v>235</v>
      </c>
      <c r="G41" s="200"/>
      <c r="H41" s="30"/>
      <c r="I41" s="30"/>
      <c r="J41" s="30"/>
      <c r="K41" s="30"/>
      <c r="L41" s="30"/>
      <c r="M41" s="29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63"/>
      <c r="AC41" s="471"/>
      <c r="AD41" s="63"/>
    </row>
    <row r="42" spans="1:30" x14ac:dyDescent="0.2">
      <c r="A42" s="10"/>
      <c r="B42" s="10"/>
      <c r="C42" s="10"/>
      <c r="D42" s="545"/>
      <c r="E42" s="420" t="s">
        <v>45</v>
      </c>
      <c r="F42" s="237" t="s">
        <v>347</v>
      </c>
      <c r="G42" s="237"/>
      <c r="H42" s="30"/>
      <c r="I42" s="30"/>
      <c r="J42" s="29"/>
      <c r="K42" s="30"/>
      <c r="L42" s="30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62"/>
      <c r="AC42" s="468"/>
      <c r="AD42" s="62"/>
    </row>
    <row r="43" spans="1:30" x14ac:dyDescent="0.2">
      <c r="A43" s="10"/>
      <c r="B43" s="10"/>
      <c r="C43" s="10"/>
      <c r="D43" s="545"/>
      <c r="E43" s="420" t="s">
        <v>46</v>
      </c>
      <c r="F43" s="200" t="s">
        <v>669</v>
      </c>
      <c r="G43" s="200"/>
      <c r="H43" s="29"/>
      <c r="I43" s="29"/>
      <c r="J43" s="29"/>
      <c r="K43" s="30"/>
      <c r="L43" s="30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62"/>
      <c r="AC43" s="468"/>
      <c r="AD43" s="62"/>
    </row>
    <row r="44" spans="1:30" x14ac:dyDescent="0.2">
      <c r="A44" s="10"/>
      <c r="B44" s="10"/>
      <c r="C44" s="10"/>
      <c r="D44" s="544"/>
      <c r="E44" s="420" t="s">
        <v>348</v>
      </c>
      <c r="F44" s="200" t="s">
        <v>349</v>
      </c>
      <c r="G44" s="200"/>
      <c r="H44" s="60" t="s">
        <v>350</v>
      </c>
      <c r="I44" s="29"/>
      <c r="J44" s="60" t="s">
        <v>350</v>
      </c>
      <c r="K44" s="30"/>
      <c r="L44" s="60" t="s">
        <v>350</v>
      </c>
      <c r="M44" s="60" t="s">
        <v>350</v>
      </c>
      <c r="N44" s="29"/>
      <c r="O44" s="60" t="s">
        <v>350</v>
      </c>
      <c r="P44" s="29"/>
      <c r="Q44" s="60" t="s">
        <v>350</v>
      </c>
      <c r="R44" s="29"/>
      <c r="S44" s="60" t="s">
        <v>350</v>
      </c>
      <c r="T44" s="29"/>
      <c r="U44" s="29"/>
      <c r="V44" s="60" t="s">
        <v>350</v>
      </c>
      <c r="W44" s="29"/>
      <c r="X44" s="29"/>
      <c r="Y44" s="60" t="s">
        <v>350</v>
      </c>
      <c r="Z44" s="60" t="s">
        <v>350</v>
      </c>
      <c r="AA44" s="60" t="s">
        <v>350</v>
      </c>
      <c r="AB44" s="62"/>
      <c r="AC44" s="468"/>
      <c r="AD44" s="62"/>
    </row>
    <row r="45" spans="1:30" ht="60" x14ac:dyDescent="0.2">
      <c r="A45" s="10"/>
      <c r="B45" s="10"/>
      <c r="C45" s="10"/>
      <c r="D45" s="543" t="s">
        <v>47</v>
      </c>
      <c r="E45" s="420" t="s">
        <v>34</v>
      </c>
      <c r="F45" s="200" t="s">
        <v>351</v>
      </c>
      <c r="G45" s="200"/>
      <c r="H45" s="29"/>
      <c r="I45" s="29"/>
      <c r="J45" s="29"/>
      <c r="K45" s="30"/>
      <c r="L45" s="30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62"/>
      <c r="AC45" s="468"/>
      <c r="AD45" s="62"/>
    </row>
    <row r="46" spans="1:30" ht="66.75" customHeight="1" x14ac:dyDescent="0.2">
      <c r="A46" s="10"/>
      <c r="B46" s="10"/>
      <c r="C46" s="10"/>
      <c r="D46" s="544"/>
      <c r="E46" s="420" t="s">
        <v>48</v>
      </c>
      <c r="F46" s="200" t="s">
        <v>670</v>
      </c>
      <c r="G46" s="200" t="s">
        <v>352</v>
      </c>
      <c r="H46" s="29" t="s">
        <v>352</v>
      </c>
      <c r="I46" s="29" t="s">
        <v>352</v>
      </c>
      <c r="J46" s="29" t="s">
        <v>352</v>
      </c>
      <c r="K46" s="29" t="s">
        <v>352</v>
      </c>
      <c r="L46" s="29" t="s">
        <v>352</v>
      </c>
      <c r="M46" s="29" t="s">
        <v>352</v>
      </c>
      <c r="N46" s="29" t="s">
        <v>352</v>
      </c>
      <c r="O46" s="29" t="s">
        <v>352</v>
      </c>
      <c r="P46" s="29" t="s">
        <v>352</v>
      </c>
      <c r="Q46" s="29" t="s">
        <v>352</v>
      </c>
      <c r="R46" s="29" t="s">
        <v>352</v>
      </c>
      <c r="S46" s="29" t="s">
        <v>352</v>
      </c>
      <c r="T46" s="29" t="s">
        <v>352</v>
      </c>
      <c r="U46" s="29" t="s">
        <v>352</v>
      </c>
      <c r="V46" s="29" t="s">
        <v>352</v>
      </c>
      <c r="W46" s="29" t="s">
        <v>352</v>
      </c>
      <c r="X46" s="29" t="s">
        <v>352</v>
      </c>
      <c r="Y46" s="29" t="s">
        <v>352</v>
      </c>
      <c r="Z46" s="29" t="s">
        <v>352</v>
      </c>
      <c r="AA46" s="29" t="s">
        <v>352</v>
      </c>
      <c r="AB46" s="62" t="s">
        <v>352</v>
      </c>
      <c r="AC46" s="468" t="s">
        <v>352</v>
      </c>
      <c r="AD46" s="62" t="s">
        <v>352</v>
      </c>
    </row>
    <row r="47" spans="1:30" x14ac:dyDescent="0.2">
      <c r="A47" s="10"/>
      <c r="B47" s="10"/>
      <c r="C47" s="10"/>
      <c r="D47" s="543" t="s">
        <v>49</v>
      </c>
      <c r="E47" s="420" t="s">
        <v>34</v>
      </c>
      <c r="F47" s="238" t="s">
        <v>353</v>
      </c>
      <c r="G47" s="238"/>
      <c r="H47" s="29"/>
      <c r="I47" s="29"/>
      <c r="J47" s="29"/>
      <c r="K47" s="30"/>
      <c r="L47" s="30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62"/>
      <c r="AC47" s="468"/>
      <c r="AD47" s="62"/>
    </row>
    <row r="48" spans="1:30" x14ac:dyDescent="0.2">
      <c r="A48" s="10"/>
      <c r="B48" s="10"/>
      <c r="C48" s="10"/>
      <c r="D48" s="545"/>
      <c r="E48" s="420" t="s">
        <v>45</v>
      </c>
      <c r="F48" s="237"/>
      <c r="G48" s="237"/>
      <c r="H48" s="30"/>
      <c r="I48" s="30"/>
      <c r="J48" s="30"/>
      <c r="K48" s="30"/>
      <c r="L48" s="30"/>
      <c r="M48" s="29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63"/>
      <c r="AC48" s="471"/>
      <c r="AD48" s="63"/>
    </row>
    <row r="49" spans="1:30" x14ac:dyDescent="0.2">
      <c r="A49" s="10"/>
      <c r="B49" s="10"/>
      <c r="C49" s="10"/>
      <c r="D49" s="545"/>
      <c r="E49" s="420" t="s">
        <v>46</v>
      </c>
      <c r="F49" s="237"/>
      <c r="G49" s="237"/>
      <c r="H49" s="30"/>
      <c r="I49" s="30"/>
      <c r="J49" s="30"/>
      <c r="K49" s="30"/>
      <c r="L49" s="30"/>
      <c r="M49" s="29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63"/>
      <c r="AC49" s="471"/>
      <c r="AD49" s="63"/>
    </row>
    <row r="50" spans="1:30" ht="30" x14ac:dyDescent="0.2">
      <c r="A50" s="10"/>
      <c r="B50" s="10"/>
      <c r="C50" s="10"/>
      <c r="D50" s="544"/>
      <c r="E50" s="420" t="s">
        <v>50</v>
      </c>
      <c r="F50" s="215" t="s">
        <v>252</v>
      </c>
      <c r="G50" s="215" t="s">
        <v>253</v>
      </c>
      <c r="H50" s="29"/>
      <c r="I50" s="29"/>
      <c r="J50" s="29"/>
      <c r="K50" s="30"/>
      <c r="L50" s="30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62"/>
      <c r="AC50" s="468" t="s">
        <v>253</v>
      </c>
      <c r="AD50" s="62" t="s">
        <v>253</v>
      </c>
    </row>
    <row r="51" spans="1:30" x14ac:dyDescent="0.2">
      <c r="A51" s="10"/>
      <c r="B51" s="10"/>
      <c r="C51" s="10"/>
      <c r="D51" s="543" t="s">
        <v>51</v>
      </c>
      <c r="E51" s="420" t="s">
        <v>34</v>
      </c>
      <c r="F51" s="237" t="s">
        <v>235</v>
      </c>
      <c r="G51" s="237"/>
      <c r="H51" s="30"/>
      <c r="I51" s="30"/>
      <c r="J51" s="30"/>
      <c r="K51" s="30"/>
      <c r="L51" s="30"/>
      <c r="M51" s="69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63"/>
      <c r="AC51" s="471"/>
      <c r="AD51" s="63"/>
    </row>
    <row r="52" spans="1:30" x14ac:dyDescent="0.2">
      <c r="A52" s="10"/>
      <c r="B52" s="10"/>
      <c r="C52" s="10"/>
      <c r="D52" s="545"/>
      <c r="E52" s="420" t="s">
        <v>45</v>
      </c>
      <c r="F52" s="237" t="s">
        <v>354</v>
      </c>
      <c r="G52" s="237"/>
      <c r="H52" s="30"/>
      <c r="I52" s="30"/>
      <c r="J52" s="29"/>
      <c r="K52" s="30"/>
      <c r="L52" s="30"/>
      <c r="M52" s="6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62"/>
      <c r="AC52" s="468"/>
      <c r="AD52" s="62"/>
    </row>
    <row r="53" spans="1:30" x14ac:dyDescent="0.2">
      <c r="A53" s="10"/>
      <c r="B53" s="10"/>
      <c r="C53" s="10"/>
      <c r="D53" s="544"/>
      <c r="E53" s="420" t="s">
        <v>46</v>
      </c>
      <c r="F53" s="200" t="s">
        <v>671</v>
      </c>
      <c r="G53" s="200"/>
      <c r="H53" s="29"/>
      <c r="I53" s="29"/>
      <c r="J53" s="29"/>
      <c r="K53" s="30"/>
      <c r="L53" s="30"/>
      <c r="M53" s="6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62"/>
      <c r="AC53" s="468"/>
      <c r="AD53" s="62"/>
    </row>
    <row r="54" spans="1:30" ht="20.25" customHeight="1" x14ac:dyDescent="0.2">
      <c r="A54" s="10"/>
      <c r="B54" s="10"/>
      <c r="C54" s="10"/>
      <c r="D54" s="543" t="s">
        <v>52</v>
      </c>
      <c r="E54" s="416" t="s">
        <v>45</v>
      </c>
      <c r="F54" s="200" t="s">
        <v>355</v>
      </c>
      <c r="G54" s="200" t="s">
        <v>97</v>
      </c>
      <c r="H54" s="29" t="s">
        <v>97</v>
      </c>
      <c r="I54" s="29" t="s">
        <v>97</v>
      </c>
      <c r="J54" s="29" t="s">
        <v>97</v>
      </c>
      <c r="K54" s="29" t="s">
        <v>97</v>
      </c>
      <c r="L54" s="29" t="s">
        <v>97</v>
      </c>
      <c r="M54" s="29" t="s">
        <v>97</v>
      </c>
      <c r="N54" s="29" t="s">
        <v>97</v>
      </c>
      <c r="O54" s="29" t="s">
        <v>97</v>
      </c>
      <c r="P54" s="29" t="s">
        <v>97</v>
      </c>
      <c r="Q54" s="29" t="s">
        <v>97</v>
      </c>
      <c r="R54" s="29" t="s">
        <v>97</v>
      </c>
      <c r="S54" s="29" t="s">
        <v>97</v>
      </c>
      <c r="T54" s="29" t="s">
        <v>97</v>
      </c>
      <c r="U54" s="29" t="s">
        <v>97</v>
      </c>
      <c r="V54" s="29" t="s">
        <v>97</v>
      </c>
      <c r="W54" s="29" t="s">
        <v>258</v>
      </c>
      <c r="X54" s="29" t="s">
        <v>97</v>
      </c>
      <c r="Y54" s="29" t="s">
        <v>97</v>
      </c>
      <c r="Z54" s="29" t="s">
        <v>97</v>
      </c>
      <c r="AA54" s="29" t="s">
        <v>97</v>
      </c>
      <c r="AB54" s="62" t="s">
        <v>97</v>
      </c>
      <c r="AC54" s="468" t="s">
        <v>97</v>
      </c>
      <c r="AD54" s="62" t="s">
        <v>97</v>
      </c>
    </row>
    <row r="55" spans="1:30" ht="20.25" customHeight="1" x14ac:dyDescent="0.2">
      <c r="A55" s="10"/>
      <c r="B55" s="10"/>
      <c r="C55" s="10"/>
      <c r="D55" s="545"/>
      <c r="E55" s="416" t="s">
        <v>53</v>
      </c>
      <c r="F55" s="200" t="s">
        <v>87</v>
      </c>
      <c r="G55" s="200"/>
      <c r="H55" s="29"/>
      <c r="I55" s="29"/>
      <c r="J55" s="29"/>
      <c r="K55" s="233"/>
      <c r="L55" s="233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62"/>
      <c r="AC55" s="468"/>
      <c r="AD55" s="62"/>
    </row>
    <row r="56" spans="1:30" ht="18.75" customHeight="1" x14ac:dyDescent="0.2">
      <c r="A56" s="10"/>
      <c r="B56" s="10"/>
      <c r="C56" s="10"/>
      <c r="D56" s="545"/>
      <c r="E56" s="416" t="s">
        <v>54</v>
      </c>
      <c r="F56" s="200"/>
      <c r="G56" s="200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62"/>
      <c r="AC56" s="468"/>
      <c r="AD56" s="62"/>
    </row>
    <row r="57" spans="1:30" ht="34.5" customHeight="1" x14ac:dyDescent="0.2">
      <c r="A57" s="10"/>
      <c r="B57" s="10"/>
      <c r="C57" s="10"/>
      <c r="D57" s="545"/>
      <c r="E57" s="416" t="s">
        <v>55</v>
      </c>
      <c r="F57" s="200" t="s">
        <v>356</v>
      </c>
      <c r="G57" s="200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62"/>
      <c r="AC57" s="468"/>
      <c r="AD57" s="62"/>
    </row>
    <row r="58" spans="1:30" ht="168" customHeight="1" x14ac:dyDescent="0.2">
      <c r="A58" s="10"/>
      <c r="B58" s="10"/>
      <c r="C58" s="10"/>
      <c r="D58" s="544"/>
      <c r="E58" s="416" t="s">
        <v>57</v>
      </c>
      <c r="F58" s="200" t="s">
        <v>672</v>
      </c>
      <c r="G58" s="200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 t="s">
        <v>357</v>
      </c>
      <c r="U58" s="29"/>
      <c r="V58" s="29"/>
      <c r="W58" s="29" t="s">
        <v>357</v>
      </c>
      <c r="X58" s="29"/>
      <c r="Y58" s="29"/>
      <c r="Z58" s="29"/>
      <c r="AA58" s="29"/>
      <c r="AB58" s="62"/>
      <c r="AC58" s="468"/>
      <c r="AD58" s="62"/>
    </row>
    <row r="59" spans="1:30" ht="21" customHeight="1" x14ac:dyDescent="0.2">
      <c r="A59" s="10"/>
      <c r="B59" s="10"/>
      <c r="C59" s="10"/>
      <c r="D59" s="414" t="s">
        <v>53</v>
      </c>
      <c r="E59" s="438"/>
      <c r="F59" s="201"/>
      <c r="G59" s="20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2"/>
      <c r="AC59" s="472"/>
      <c r="AD59" s="72"/>
    </row>
    <row r="60" spans="1:30" ht="83.25" customHeight="1" x14ac:dyDescent="0.2">
      <c r="A60" s="10"/>
      <c r="B60" s="10"/>
      <c r="C60" s="10"/>
      <c r="D60" s="414" t="s">
        <v>58</v>
      </c>
      <c r="E60" s="438" t="s">
        <v>59</v>
      </c>
      <c r="F60" s="201" t="s">
        <v>59</v>
      </c>
      <c r="G60" s="201" t="s">
        <v>59</v>
      </c>
      <c r="H60" s="234" t="s">
        <v>358</v>
      </c>
      <c r="I60" s="71" t="s">
        <v>59</v>
      </c>
      <c r="J60" s="234" t="s">
        <v>359</v>
      </c>
      <c r="K60" s="71"/>
      <c r="L60" s="234" t="s">
        <v>358</v>
      </c>
      <c r="M60" s="234" t="s">
        <v>360</v>
      </c>
      <c r="N60" s="71" t="s">
        <v>59</v>
      </c>
      <c r="O60" s="234" t="s">
        <v>361</v>
      </c>
      <c r="P60" s="71" t="s">
        <v>59</v>
      </c>
      <c r="Q60" s="234" t="s">
        <v>360</v>
      </c>
      <c r="R60" s="71" t="s">
        <v>59</v>
      </c>
      <c r="S60" s="234" t="s">
        <v>361</v>
      </c>
      <c r="T60" s="71" t="s">
        <v>59</v>
      </c>
      <c r="U60" s="71" t="s">
        <v>59</v>
      </c>
      <c r="V60" s="234" t="s">
        <v>359</v>
      </c>
      <c r="W60" s="71" t="s">
        <v>59</v>
      </c>
      <c r="X60" s="71" t="s">
        <v>59</v>
      </c>
      <c r="Y60" s="71" t="s">
        <v>59</v>
      </c>
      <c r="Z60" s="234" t="s">
        <v>362</v>
      </c>
      <c r="AA60" s="71" t="s">
        <v>59</v>
      </c>
      <c r="AB60" s="72" t="s">
        <v>59</v>
      </c>
      <c r="AC60" s="472" t="s">
        <v>59</v>
      </c>
      <c r="AD60" s="72" t="s">
        <v>59</v>
      </c>
    </row>
    <row r="61" spans="1:30" x14ac:dyDescent="0.2">
      <c r="A61" s="10"/>
      <c r="B61" s="10"/>
      <c r="C61" s="10"/>
      <c r="D61" s="414" t="s">
        <v>60</v>
      </c>
      <c r="E61" s="438"/>
      <c r="F61" s="201"/>
      <c r="G61" s="20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2"/>
      <c r="AC61" s="472"/>
      <c r="AD61" s="72"/>
    </row>
    <row r="62" spans="1:30" x14ac:dyDescent="0.25">
      <c r="A62" s="10"/>
      <c r="B62" s="10"/>
      <c r="C62" s="10"/>
      <c r="D62" s="421" t="s">
        <v>61</v>
      </c>
      <c r="E62" s="422"/>
      <c r="F62" s="201"/>
      <c r="G62" s="20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2"/>
      <c r="AC62" s="472"/>
      <c r="AD62" s="72"/>
    </row>
    <row r="63" spans="1:30" ht="15.75" thickBot="1" x14ac:dyDescent="0.3">
      <c r="A63" s="10"/>
      <c r="B63" s="10"/>
      <c r="C63" s="10"/>
      <c r="D63" s="423" t="s">
        <v>62</v>
      </c>
      <c r="E63" s="424"/>
      <c r="F63" s="202">
        <v>0</v>
      </c>
      <c r="G63" s="202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7"/>
      <c r="AC63" s="473"/>
      <c r="AD63" s="67"/>
    </row>
    <row r="64" spans="1:30" ht="15.75" thickBot="1" x14ac:dyDescent="0.3">
      <c r="A64" s="10"/>
      <c r="B64" s="10"/>
      <c r="C64" s="10"/>
      <c r="D64" s="410"/>
      <c r="E64" s="411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1:30" ht="143.25" customHeight="1" thickBot="1" x14ac:dyDescent="0.25">
      <c r="A65" s="10"/>
      <c r="B65" s="10"/>
      <c r="C65" s="10"/>
      <c r="D65" s="566" t="s">
        <v>294</v>
      </c>
      <c r="E65" s="567"/>
      <c r="F65" s="242"/>
      <c r="G65" s="380"/>
      <c r="H65" s="239" t="s">
        <v>363</v>
      </c>
      <c r="I65" s="240" t="s">
        <v>364</v>
      </c>
      <c r="J65" s="241" t="s">
        <v>365</v>
      </c>
      <c r="K65" s="239" t="s">
        <v>366</v>
      </c>
      <c r="L65" s="239" t="s">
        <v>363</v>
      </c>
      <c r="M65" s="240" t="s">
        <v>364</v>
      </c>
      <c r="N65" s="240" t="s">
        <v>364</v>
      </c>
      <c r="O65" s="239" t="s">
        <v>366</v>
      </c>
      <c r="P65" s="239" t="s">
        <v>366</v>
      </c>
      <c r="Q65" s="239" t="s">
        <v>363</v>
      </c>
      <c r="R65" s="239" t="s">
        <v>363</v>
      </c>
      <c r="S65" s="240" t="s">
        <v>364</v>
      </c>
      <c r="T65" s="240" t="s">
        <v>364</v>
      </c>
      <c r="U65" s="239" t="s">
        <v>366</v>
      </c>
      <c r="V65" s="239" t="s">
        <v>363</v>
      </c>
      <c r="W65" s="239" t="s">
        <v>363</v>
      </c>
      <c r="X65" s="240" t="s">
        <v>364</v>
      </c>
      <c r="Y65" s="239" t="s">
        <v>366</v>
      </c>
      <c r="Z65" s="239" t="s">
        <v>363</v>
      </c>
      <c r="AA65" s="240" t="s">
        <v>364</v>
      </c>
      <c r="AB65" s="458" t="s">
        <v>367</v>
      </c>
      <c r="AC65" s="459"/>
      <c r="AD65" s="460"/>
    </row>
    <row r="66" spans="1:30" ht="15.75" x14ac:dyDescent="0.2">
      <c r="A66" s="10"/>
      <c r="B66" s="10"/>
      <c r="C66" s="10"/>
      <c r="D66" s="185"/>
      <c r="E66" s="185"/>
      <c r="F66" s="185"/>
      <c r="G66" s="185"/>
      <c r="H66" s="243"/>
      <c r="I66" s="243"/>
      <c r="J66" s="244"/>
      <c r="K66" s="243"/>
      <c r="L66" s="243"/>
      <c r="M66" s="243"/>
      <c r="N66" s="243"/>
      <c r="O66" s="243"/>
      <c r="P66" s="243"/>
      <c r="Q66" s="243"/>
      <c r="R66" s="243"/>
      <c r="S66" s="243"/>
      <c r="T66" s="243"/>
      <c r="U66" s="243"/>
      <c r="V66" s="243"/>
      <c r="W66" s="243"/>
      <c r="X66" s="243"/>
      <c r="Y66" s="243"/>
      <c r="Z66" s="243"/>
      <c r="AA66" s="243"/>
      <c r="AB66" s="244"/>
    </row>
    <row r="67" spans="1:30" ht="14.25" x14ac:dyDescent="0.2"/>
    <row r="68" spans="1:30" ht="14.25" x14ac:dyDescent="0.2"/>
    <row r="69" spans="1:30" ht="14.25" x14ac:dyDescent="0.2"/>
    <row r="70" spans="1:30" ht="14.25" x14ac:dyDescent="0.2"/>
    <row r="71" spans="1:30" ht="14.25" x14ac:dyDescent="0.2"/>
    <row r="72" spans="1:30" ht="14.25" x14ac:dyDescent="0.2"/>
    <row r="73" spans="1:30" ht="14.25" x14ac:dyDescent="0.2"/>
    <row r="74" spans="1:30" ht="14.25" x14ac:dyDescent="0.2"/>
    <row r="75" spans="1:30" ht="14.25" x14ac:dyDescent="0.2"/>
    <row r="76" spans="1:30" ht="14.25" x14ac:dyDescent="0.2"/>
    <row r="77" spans="1:30" ht="14.25" x14ac:dyDescent="0.2"/>
    <row r="78" spans="1:30" ht="14.25" x14ac:dyDescent="0.2"/>
    <row r="79" spans="1:30" ht="14.25" x14ac:dyDescent="0.2"/>
    <row r="80" spans="1:30" ht="14.25" x14ac:dyDescent="0.2"/>
    <row r="81" ht="14.25" x14ac:dyDescent="0.2"/>
    <row r="82" ht="14.25" x14ac:dyDescent="0.2"/>
    <row r="83" ht="14.25" x14ac:dyDescent="0.2"/>
    <row r="84" ht="14.25" x14ac:dyDescent="0.2"/>
    <row r="85" ht="14.25" x14ac:dyDescent="0.2"/>
    <row r="86" ht="14.25" x14ac:dyDescent="0.2"/>
    <row r="87" ht="14.25" x14ac:dyDescent="0.2"/>
    <row r="88" ht="14.25" x14ac:dyDescent="0.2"/>
    <row r="89" ht="14.25" x14ac:dyDescent="0.2"/>
    <row r="90" ht="14.25" x14ac:dyDescent="0.2"/>
    <row r="91" ht="14.25" x14ac:dyDescent="0.2"/>
    <row r="92" ht="14.25" x14ac:dyDescent="0.2"/>
    <row r="93" ht="14.25" x14ac:dyDescent="0.2"/>
    <row r="94" ht="14.25" x14ac:dyDescent="0.2"/>
    <row r="95" ht="14.25" x14ac:dyDescent="0.2"/>
    <row r="96" ht="14.25" x14ac:dyDescent="0.2"/>
    <row r="97" ht="14.25" x14ac:dyDescent="0.2"/>
    <row r="98" ht="14.25" x14ac:dyDescent="0.2"/>
    <row r="99" ht="14.25" x14ac:dyDescent="0.2"/>
    <row r="100" ht="14.25" x14ac:dyDescent="0.2"/>
    <row r="101" ht="14.25" x14ac:dyDescent="0.2"/>
    <row r="102" ht="14.25" x14ac:dyDescent="0.2"/>
    <row r="103" ht="14.25" x14ac:dyDescent="0.2"/>
    <row r="104" ht="14.25" x14ac:dyDescent="0.2"/>
    <row r="105" ht="14.25" x14ac:dyDescent="0.2"/>
    <row r="106" ht="14.25" x14ac:dyDescent="0.2"/>
    <row r="107" ht="14.25" x14ac:dyDescent="0.2"/>
    <row r="108" ht="14.25" x14ac:dyDescent="0.2"/>
    <row r="109" ht="14.25" x14ac:dyDescent="0.2"/>
    <row r="110" ht="14.25" x14ac:dyDescent="0.2"/>
    <row r="111" ht="14.25" x14ac:dyDescent="0.2"/>
    <row r="112" ht="14.25" x14ac:dyDescent="0.2"/>
    <row r="113" ht="14.25" x14ac:dyDescent="0.2"/>
    <row r="114" ht="14.25" x14ac:dyDescent="0.2"/>
    <row r="115" ht="14.25" x14ac:dyDescent="0.2"/>
    <row r="116" ht="14.25" x14ac:dyDescent="0.2"/>
    <row r="117" ht="14.25" x14ac:dyDescent="0.2"/>
    <row r="118" ht="14.25" x14ac:dyDescent="0.2"/>
    <row r="119" ht="14.25" x14ac:dyDescent="0.2"/>
    <row r="120" ht="14.25" x14ac:dyDescent="0.2"/>
    <row r="121" ht="14.25" x14ac:dyDescent="0.2"/>
    <row r="122" ht="14.25" x14ac:dyDescent="0.2"/>
    <row r="123" ht="14.25" x14ac:dyDescent="0.2"/>
    <row r="124" ht="14.25" x14ac:dyDescent="0.2"/>
    <row r="125" ht="14.25" x14ac:dyDescent="0.2"/>
    <row r="126" ht="14.25" x14ac:dyDescent="0.2"/>
    <row r="127" ht="14.25" x14ac:dyDescent="0.2"/>
    <row r="128" ht="14.25" x14ac:dyDescent="0.2"/>
    <row r="129" ht="14.25" x14ac:dyDescent="0.2"/>
    <row r="130" ht="14.25" x14ac:dyDescent="0.2"/>
    <row r="131" ht="14.25" x14ac:dyDescent="0.2"/>
    <row r="132" ht="14.25" x14ac:dyDescent="0.2"/>
    <row r="133" ht="14.25" x14ac:dyDescent="0.2"/>
    <row r="134" ht="14.25" x14ac:dyDescent="0.2"/>
    <row r="135" ht="14.25" x14ac:dyDescent="0.2"/>
    <row r="136" ht="14.25" x14ac:dyDescent="0.2"/>
    <row r="137" ht="14.25" x14ac:dyDescent="0.2"/>
    <row r="138" ht="14.25" x14ac:dyDescent="0.2"/>
    <row r="139" ht="14.25" x14ac:dyDescent="0.2"/>
    <row r="140" ht="14.25" x14ac:dyDescent="0.2"/>
    <row r="141" ht="14.25" x14ac:dyDescent="0.2"/>
    <row r="142" ht="14.25" x14ac:dyDescent="0.2"/>
    <row r="143" ht="14.25" x14ac:dyDescent="0.2"/>
    <row r="144" ht="14.25" x14ac:dyDescent="0.2"/>
    <row r="145" ht="14.25" x14ac:dyDescent="0.2"/>
    <row r="146" ht="14.25" x14ac:dyDescent="0.2"/>
    <row r="147" ht="14.25" x14ac:dyDescent="0.2"/>
    <row r="148" ht="14.25" x14ac:dyDescent="0.2"/>
    <row r="149" ht="14.25" x14ac:dyDescent="0.2"/>
    <row r="150" ht="14.25" x14ac:dyDescent="0.2"/>
    <row r="151" ht="14.25" x14ac:dyDescent="0.2"/>
    <row r="152" ht="14.25" x14ac:dyDescent="0.2"/>
    <row r="153" ht="14.25" x14ac:dyDescent="0.2"/>
    <row r="154" ht="14.25" x14ac:dyDescent="0.2"/>
    <row r="155" ht="14.25" x14ac:dyDescent="0.2"/>
    <row r="156" ht="14.25" x14ac:dyDescent="0.2"/>
    <row r="157" ht="14.25" x14ac:dyDescent="0.2"/>
    <row r="158" ht="14.25" x14ac:dyDescent="0.2"/>
    <row r="159" ht="14.25" x14ac:dyDescent="0.2"/>
    <row r="160" ht="14.25" x14ac:dyDescent="0.2"/>
    <row r="161" ht="14.25" x14ac:dyDescent="0.2"/>
    <row r="162" ht="14.25" x14ac:dyDescent="0.2"/>
    <row r="163" ht="14.25" x14ac:dyDescent="0.2"/>
    <row r="164" ht="14.25" x14ac:dyDescent="0.2"/>
    <row r="165" ht="14.25" x14ac:dyDescent="0.2"/>
    <row r="166" ht="14.25" x14ac:dyDescent="0.2"/>
    <row r="167" ht="14.25" x14ac:dyDescent="0.2"/>
    <row r="168" ht="14.25" x14ac:dyDescent="0.2"/>
    <row r="169" ht="14.25" x14ac:dyDescent="0.2"/>
    <row r="170" ht="14.25" x14ac:dyDescent="0.2"/>
    <row r="171" ht="14.25" x14ac:dyDescent="0.2"/>
    <row r="172" ht="14.25" x14ac:dyDescent="0.2"/>
    <row r="173" ht="14.25" x14ac:dyDescent="0.2"/>
    <row r="174" ht="14.25" x14ac:dyDescent="0.2"/>
    <row r="175" ht="14.25" x14ac:dyDescent="0.2"/>
    <row r="176" ht="14.25" x14ac:dyDescent="0.2"/>
    <row r="177" ht="14.25" x14ac:dyDescent="0.2"/>
    <row r="178" ht="14.25" x14ac:dyDescent="0.2"/>
    <row r="179" ht="14.25" x14ac:dyDescent="0.2"/>
    <row r="180" ht="14.25" x14ac:dyDescent="0.2"/>
    <row r="181" ht="14.25" x14ac:dyDescent="0.2"/>
    <row r="182" ht="14.25" x14ac:dyDescent="0.2"/>
    <row r="183" ht="14.25" x14ac:dyDescent="0.2"/>
    <row r="184" ht="14.25" x14ac:dyDescent="0.2"/>
    <row r="185" ht="14.25" x14ac:dyDescent="0.2"/>
    <row r="186" ht="14.25" x14ac:dyDescent="0.2"/>
    <row r="187" ht="14.25" x14ac:dyDescent="0.2"/>
    <row r="188" ht="14.25" x14ac:dyDescent="0.2"/>
    <row r="189" ht="14.25" x14ac:dyDescent="0.2"/>
    <row r="190" ht="14.25" x14ac:dyDescent="0.2"/>
    <row r="191" ht="14.25" x14ac:dyDescent="0.2"/>
    <row r="192" ht="14.25" x14ac:dyDescent="0.2"/>
    <row r="193" ht="14.25" x14ac:dyDescent="0.2"/>
    <row r="194" ht="14.25" x14ac:dyDescent="0.2"/>
    <row r="195" ht="14.25" x14ac:dyDescent="0.2"/>
    <row r="196" ht="14.25" x14ac:dyDescent="0.2"/>
    <row r="197" ht="14.25" x14ac:dyDescent="0.2"/>
    <row r="198" ht="14.25" x14ac:dyDescent="0.2"/>
    <row r="199" ht="14.25" x14ac:dyDescent="0.2"/>
    <row r="200" ht="14.25" x14ac:dyDescent="0.2"/>
    <row r="201" ht="14.25" x14ac:dyDescent="0.2"/>
    <row r="202" ht="14.25" x14ac:dyDescent="0.2"/>
    <row r="203" ht="14.25" x14ac:dyDescent="0.2"/>
    <row r="204" ht="14.25" x14ac:dyDescent="0.2"/>
    <row r="205" ht="14.25" x14ac:dyDescent="0.2"/>
    <row r="206" ht="14.25" x14ac:dyDescent="0.2"/>
    <row r="207" ht="14.25" x14ac:dyDescent="0.2"/>
    <row r="208" ht="14.25" x14ac:dyDescent="0.2"/>
    <row r="209" ht="14.25" x14ac:dyDescent="0.2"/>
    <row r="210" ht="14.25" x14ac:dyDescent="0.2"/>
    <row r="211" ht="14.25" x14ac:dyDescent="0.2"/>
    <row r="212" ht="14.25" x14ac:dyDescent="0.2"/>
    <row r="213" ht="14.25" x14ac:dyDescent="0.2"/>
    <row r="214" ht="14.25" x14ac:dyDescent="0.2"/>
    <row r="215" ht="14.25" x14ac:dyDescent="0.2"/>
    <row r="216" ht="14.25" x14ac:dyDescent="0.2"/>
    <row r="217" ht="14.25" x14ac:dyDescent="0.2"/>
    <row r="218" ht="14.25" x14ac:dyDescent="0.2"/>
    <row r="219" ht="14.25" x14ac:dyDescent="0.2"/>
    <row r="220" ht="14.25" x14ac:dyDescent="0.2"/>
    <row r="221" ht="14.25" x14ac:dyDescent="0.2"/>
    <row r="222" ht="14.25" x14ac:dyDescent="0.2"/>
    <row r="223" ht="14.25" x14ac:dyDescent="0.2"/>
    <row r="224" ht="14.25" x14ac:dyDescent="0.2"/>
    <row r="225" ht="14.25" x14ac:dyDescent="0.2"/>
    <row r="226" ht="14.25" x14ac:dyDescent="0.2"/>
    <row r="227" ht="14.25" x14ac:dyDescent="0.2"/>
    <row r="228" ht="14.25" x14ac:dyDescent="0.2"/>
    <row r="229" ht="14.25" x14ac:dyDescent="0.2"/>
    <row r="230" ht="14.25" x14ac:dyDescent="0.2"/>
    <row r="231" ht="14.25" x14ac:dyDescent="0.2"/>
    <row r="232" ht="14.25" x14ac:dyDescent="0.2"/>
    <row r="233" ht="14.25" x14ac:dyDescent="0.2"/>
    <row r="234" ht="14.25" x14ac:dyDescent="0.2"/>
    <row r="235" ht="14.25" x14ac:dyDescent="0.2"/>
    <row r="236" ht="14.25" x14ac:dyDescent="0.2"/>
    <row r="237" ht="14.25" x14ac:dyDescent="0.2"/>
    <row r="238" ht="14.25" x14ac:dyDescent="0.2"/>
    <row r="239" ht="14.25" x14ac:dyDescent="0.2"/>
    <row r="240" ht="14.25" x14ac:dyDescent="0.2"/>
    <row r="241" ht="14.25" x14ac:dyDescent="0.2"/>
    <row r="242" ht="14.25" x14ac:dyDescent="0.2"/>
    <row r="243" ht="14.25" x14ac:dyDescent="0.2"/>
    <row r="244" ht="14.25" x14ac:dyDescent="0.2"/>
    <row r="245" ht="14.25" x14ac:dyDescent="0.2"/>
    <row r="246" ht="14.25" x14ac:dyDescent="0.2"/>
    <row r="247" ht="14.25" x14ac:dyDescent="0.2"/>
    <row r="248" ht="14.25" x14ac:dyDescent="0.2"/>
    <row r="249" ht="14.25" x14ac:dyDescent="0.2"/>
    <row r="250" ht="14.25" x14ac:dyDescent="0.2"/>
    <row r="251" ht="14.25" x14ac:dyDescent="0.2"/>
    <row r="252" ht="14.25" x14ac:dyDescent="0.2"/>
    <row r="253" ht="14.25" x14ac:dyDescent="0.2"/>
    <row r="254" ht="14.25" x14ac:dyDescent="0.2"/>
    <row r="255" ht="14.25" x14ac:dyDescent="0.2"/>
    <row r="256" ht="14.25" x14ac:dyDescent="0.2"/>
    <row r="257" ht="14.25" x14ac:dyDescent="0.2"/>
    <row r="258" ht="14.25" x14ac:dyDescent="0.2"/>
    <row r="259" ht="14.25" x14ac:dyDescent="0.2"/>
    <row r="260" ht="14.25" x14ac:dyDescent="0.2"/>
    <row r="261" ht="14.25" x14ac:dyDescent="0.2"/>
    <row r="262" ht="14.25" x14ac:dyDescent="0.2"/>
    <row r="263" ht="14.25" x14ac:dyDescent="0.2"/>
    <row r="264" ht="14.25" x14ac:dyDescent="0.2"/>
    <row r="265" ht="14.25" x14ac:dyDescent="0.2"/>
    <row r="266" ht="14.25" x14ac:dyDescent="0.2"/>
    <row r="267" ht="14.25" x14ac:dyDescent="0.2"/>
    <row r="268" ht="14.25" x14ac:dyDescent="0.2"/>
    <row r="269" ht="14.25" x14ac:dyDescent="0.2"/>
    <row r="270" ht="14.25" x14ac:dyDescent="0.2"/>
    <row r="271" ht="14.25" x14ac:dyDescent="0.2"/>
    <row r="272" ht="14.25" x14ac:dyDescent="0.2"/>
    <row r="273" ht="14.25" x14ac:dyDescent="0.2"/>
    <row r="274" ht="14.25" x14ac:dyDescent="0.2"/>
    <row r="275" ht="14.25" x14ac:dyDescent="0.2"/>
    <row r="276" ht="14.25" x14ac:dyDescent="0.2"/>
    <row r="277" ht="14.25" x14ac:dyDescent="0.2"/>
    <row r="278" ht="14.25" x14ac:dyDescent="0.2"/>
    <row r="279" ht="14.25" x14ac:dyDescent="0.2"/>
    <row r="280" ht="14.25" x14ac:dyDescent="0.2"/>
    <row r="281" ht="14.25" x14ac:dyDescent="0.2"/>
    <row r="282" ht="14.25" x14ac:dyDescent="0.2"/>
    <row r="283" ht="14.25" x14ac:dyDescent="0.2"/>
    <row r="284" ht="14.25" x14ac:dyDescent="0.2"/>
    <row r="285" ht="14.25" x14ac:dyDescent="0.2"/>
    <row r="286" ht="14.25" x14ac:dyDescent="0.2"/>
    <row r="287" ht="14.25" x14ac:dyDescent="0.2"/>
    <row r="288" ht="14.25" x14ac:dyDescent="0.2"/>
    <row r="289" ht="14.25" x14ac:dyDescent="0.2"/>
    <row r="290" ht="14.25" x14ac:dyDescent="0.2"/>
    <row r="291" ht="14.25" x14ac:dyDescent="0.2"/>
    <row r="292" ht="14.25" x14ac:dyDescent="0.2"/>
    <row r="293" ht="14.25" x14ac:dyDescent="0.2"/>
    <row r="294" ht="14.25" x14ac:dyDescent="0.2"/>
    <row r="295" ht="14.25" x14ac:dyDescent="0.2"/>
    <row r="296" ht="14.25" x14ac:dyDescent="0.2"/>
    <row r="297" ht="14.25" x14ac:dyDescent="0.2"/>
    <row r="298" ht="14.25" x14ac:dyDescent="0.2"/>
    <row r="299" ht="14.25" x14ac:dyDescent="0.2"/>
    <row r="300" ht="14.25" x14ac:dyDescent="0.2"/>
    <row r="301" ht="14.25" x14ac:dyDescent="0.2"/>
    <row r="302" ht="14.25" x14ac:dyDescent="0.2"/>
    <row r="303" ht="14.25" x14ac:dyDescent="0.2"/>
    <row r="304" ht="14.25" x14ac:dyDescent="0.2"/>
    <row r="305" ht="14.25" x14ac:dyDescent="0.2"/>
    <row r="306" ht="14.25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</sheetData>
  <mergeCells count="12">
    <mergeCell ref="D45:D46"/>
    <mergeCell ref="D47:D50"/>
    <mergeCell ref="D51:D53"/>
    <mergeCell ref="D54:D58"/>
    <mergeCell ref="D65:E65"/>
    <mergeCell ref="D18:E18"/>
    <mergeCell ref="D32:E32"/>
    <mergeCell ref="D33:D36"/>
    <mergeCell ref="D37:D40"/>
    <mergeCell ref="D41:D44"/>
    <mergeCell ref="AC17:AD17"/>
    <mergeCell ref="F17:AB17"/>
  </mergeCells>
  <phoneticPr fontId="40" type="noConversion"/>
  <dataValidations count="1">
    <dataValidation type="list" allowBlank="1" showInputMessage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70"/>
  <sheetViews>
    <sheetView zoomScale="66" zoomScaleNormal="70" workbookViewId="0">
      <selection activeCell="G11" sqref="G11"/>
    </sheetView>
  </sheetViews>
  <sheetFormatPr baseColWidth="10" defaultColWidth="12.625" defaultRowHeight="15" customHeight="1" x14ac:dyDescent="0.2"/>
  <cols>
    <col min="1" max="2" width="10" style="571" customWidth="1"/>
    <col min="3" max="3" width="28.125" style="571" customWidth="1"/>
    <col min="4" max="4" width="30" style="571" customWidth="1"/>
    <col min="5" max="5" width="18.5" style="571" customWidth="1"/>
    <col min="6" max="6" width="29" style="571" customWidth="1"/>
    <col min="7" max="7" width="21.125" style="571" customWidth="1"/>
    <col min="8" max="8" width="23.125" style="571" customWidth="1"/>
    <col min="9" max="9" width="23" style="571" customWidth="1"/>
    <col min="10" max="10" width="5" style="571" customWidth="1"/>
    <col min="11" max="22" width="9.5" style="571" customWidth="1"/>
    <col min="23" max="16384" width="12.625" style="571"/>
  </cols>
  <sheetData>
    <row r="1" spans="1:10" ht="23.25" x14ac:dyDescent="0.25">
      <c r="A1" s="568"/>
      <c r="B1" s="568"/>
      <c r="C1" s="568"/>
      <c r="D1" s="569" t="s">
        <v>0</v>
      </c>
      <c r="E1" s="568"/>
      <c r="F1" s="568"/>
      <c r="G1" s="568"/>
      <c r="H1" s="568"/>
      <c r="I1" s="568"/>
      <c r="J1" s="570"/>
    </row>
    <row r="2" spans="1:10" ht="15" customHeight="1" thickBot="1" x14ac:dyDescent="0.4">
      <c r="A2" s="568"/>
      <c r="B2" s="568"/>
      <c r="C2" s="568"/>
      <c r="D2" s="572"/>
      <c r="E2" s="568"/>
      <c r="F2" s="568"/>
      <c r="G2" s="568"/>
      <c r="H2" s="568"/>
      <c r="I2" s="568"/>
      <c r="J2" s="570"/>
    </row>
    <row r="3" spans="1:10" ht="15.75" thickBot="1" x14ac:dyDescent="0.3">
      <c r="A3" s="573"/>
      <c r="B3" s="573"/>
      <c r="C3" s="573"/>
      <c r="D3" s="574" t="s">
        <v>1</v>
      </c>
      <c r="E3" s="575" t="s">
        <v>69</v>
      </c>
      <c r="F3" s="576"/>
      <c r="G3" s="573"/>
      <c r="H3" s="568"/>
      <c r="I3" s="573"/>
      <c r="J3" s="570"/>
    </row>
    <row r="4" spans="1:10" ht="15.75" thickBot="1" x14ac:dyDescent="0.3">
      <c r="A4" s="568"/>
      <c r="B4" s="568"/>
      <c r="C4" s="568"/>
      <c r="D4" s="574" t="s">
        <v>2</v>
      </c>
      <c r="E4" s="577" t="s">
        <v>822</v>
      </c>
      <c r="F4" s="578"/>
      <c r="G4" s="579" t="s">
        <v>823</v>
      </c>
      <c r="H4" s="580"/>
      <c r="I4" s="568"/>
      <c r="J4" s="570"/>
    </row>
    <row r="5" spans="1:10" x14ac:dyDescent="0.25">
      <c r="A5" s="568"/>
      <c r="B5" s="568"/>
      <c r="C5" s="568"/>
      <c r="D5" s="581" t="s">
        <v>3</v>
      </c>
      <c r="E5" s="582">
        <v>43</v>
      </c>
      <c r="F5" s="583"/>
      <c r="G5" s="568"/>
      <c r="H5" s="568"/>
      <c r="I5" s="568"/>
      <c r="J5" s="570"/>
    </row>
    <row r="6" spans="1:10" x14ac:dyDescent="0.25">
      <c r="A6" s="568"/>
      <c r="B6" s="568"/>
      <c r="C6" s="568"/>
      <c r="D6" s="581" t="s">
        <v>824</v>
      </c>
      <c r="E6" s="582">
        <v>1</v>
      </c>
      <c r="F6" s="583"/>
      <c r="G6" s="568"/>
      <c r="H6" s="568"/>
      <c r="I6" s="568"/>
      <c r="J6" s="570"/>
    </row>
    <row r="7" spans="1:10" x14ac:dyDescent="0.25">
      <c r="A7" s="568"/>
      <c r="B7" s="568"/>
      <c r="C7" s="568"/>
      <c r="D7" s="581" t="s">
        <v>4</v>
      </c>
      <c r="E7" s="582" t="s">
        <v>5</v>
      </c>
      <c r="F7" s="583"/>
      <c r="G7" s="568"/>
      <c r="H7" s="568"/>
      <c r="I7" s="568"/>
      <c r="J7" s="570"/>
    </row>
    <row r="8" spans="1:10" x14ac:dyDescent="0.25">
      <c r="A8" s="568"/>
      <c r="B8" s="568"/>
      <c r="C8" s="568"/>
      <c r="D8" s="581" t="s">
        <v>6</v>
      </c>
      <c r="E8" s="582" t="s">
        <v>7</v>
      </c>
      <c r="F8" s="583"/>
      <c r="G8" s="568"/>
      <c r="H8" s="568"/>
      <c r="I8" s="568"/>
      <c r="J8" s="570"/>
    </row>
    <row r="9" spans="1:10" x14ac:dyDescent="0.25">
      <c r="A9" s="568"/>
      <c r="B9" s="568"/>
      <c r="C9" s="568"/>
      <c r="D9" s="581" t="s">
        <v>8</v>
      </c>
      <c r="E9" s="582">
        <v>477.5</v>
      </c>
      <c r="F9" s="583"/>
      <c r="G9" s="568"/>
      <c r="H9" s="568"/>
      <c r="I9" s="568"/>
      <c r="J9" s="570"/>
    </row>
    <row r="10" spans="1:10" x14ac:dyDescent="0.25">
      <c r="A10" s="568"/>
      <c r="B10" s="568"/>
      <c r="C10" s="568"/>
      <c r="D10" s="581" t="s">
        <v>825</v>
      </c>
      <c r="E10" s="582"/>
      <c r="F10" s="583"/>
      <c r="G10" s="568"/>
      <c r="H10" s="568"/>
      <c r="I10" s="568"/>
      <c r="J10" s="570"/>
    </row>
    <row r="11" spans="1:10" x14ac:dyDescent="0.25">
      <c r="A11" s="568"/>
      <c r="B11" s="568"/>
      <c r="C11" s="568"/>
      <c r="D11" s="581" t="s">
        <v>9</v>
      </c>
      <c r="E11" s="582">
        <v>2</v>
      </c>
      <c r="F11" s="583"/>
      <c r="G11" s="568"/>
      <c r="H11" s="568"/>
      <c r="I11" s="568"/>
      <c r="J11" s="570"/>
    </row>
    <row r="12" spans="1:10" ht="45" x14ac:dyDescent="0.25">
      <c r="A12" s="568"/>
      <c r="B12" s="568"/>
      <c r="C12" s="568"/>
      <c r="D12" s="584" t="s">
        <v>826</v>
      </c>
      <c r="E12" s="582"/>
      <c r="F12" s="583"/>
      <c r="G12" s="568"/>
      <c r="H12" s="568"/>
      <c r="I12" s="568"/>
      <c r="J12" s="570"/>
    </row>
    <row r="13" spans="1:10" x14ac:dyDescent="0.25">
      <c r="A13" s="568"/>
      <c r="B13" s="568"/>
      <c r="C13" s="568"/>
      <c r="D13" s="581" t="s">
        <v>10</v>
      </c>
      <c r="E13" s="582" t="s">
        <v>11</v>
      </c>
      <c r="F13" s="583"/>
      <c r="G13" s="568"/>
      <c r="H13" s="568"/>
      <c r="I13" s="568"/>
      <c r="J13" s="570"/>
    </row>
    <row r="14" spans="1:10" ht="45" x14ac:dyDescent="0.25">
      <c r="A14" s="568"/>
      <c r="B14" s="568"/>
      <c r="C14" s="568"/>
      <c r="D14" s="584" t="s">
        <v>12</v>
      </c>
      <c r="E14" s="582" t="s">
        <v>71</v>
      </c>
      <c r="F14" s="583"/>
      <c r="G14" s="568"/>
      <c r="H14" s="568"/>
      <c r="I14" s="568"/>
      <c r="J14" s="570"/>
    </row>
    <row r="15" spans="1:10" ht="60" x14ac:dyDescent="0.25">
      <c r="A15" s="568"/>
      <c r="B15" s="568"/>
      <c r="C15" s="568"/>
      <c r="D15" s="584" t="s">
        <v>13</v>
      </c>
      <c r="E15" s="582">
        <v>76</v>
      </c>
      <c r="F15" s="583"/>
      <c r="G15" s="568"/>
      <c r="H15" s="568"/>
      <c r="I15" s="568"/>
      <c r="J15" s="570"/>
    </row>
    <row r="16" spans="1:10" ht="15.75" thickBot="1" x14ac:dyDescent="0.3">
      <c r="A16" s="568"/>
      <c r="B16" s="568"/>
      <c r="C16" s="568"/>
      <c r="D16" s="585" t="s">
        <v>14</v>
      </c>
      <c r="E16" s="586">
        <v>50</v>
      </c>
      <c r="F16" s="587"/>
      <c r="G16" s="568"/>
      <c r="H16" s="568"/>
      <c r="I16" s="568"/>
      <c r="J16" s="570"/>
    </row>
    <row r="17" spans="1:22" ht="15.75" thickBot="1" x14ac:dyDescent="0.3">
      <c r="A17" s="573"/>
      <c r="B17" s="573"/>
      <c r="C17" s="573"/>
      <c r="D17" s="588" t="s">
        <v>827</v>
      </c>
      <c r="E17" s="573"/>
      <c r="F17" s="573"/>
      <c r="G17" s="573"/>
      <c r="H17" s="568"/>
      <c r="I17" s="573"/>
      <c r="J17" s="570"/>
      <c r="K17" s="570"/>
      <c r="L17" s="570"/>
      <c r="M17" s="570"/>
      <c r="N17" s="570"/>
      <c r="O17" s="570"/>
      <c r="P17" s="570"/>
      <c r="Q17" s="570"/>
      <c r="R17" s="570"/>
      <c r="S17" s="570"/>
      <c r="T17" s="570"/>
      <c r="U17" s="570"/>
      <c r="V17" s="570"/>
    </row>
    <row r="18" spans="1:22" x14ac:dyDescent="0.25">
      <c r="A18" s="573"/>
      <c r="B18" s="573"/>
      <c r="C18" s="573"/>
      <c r="D18" s="574" t="s">
        <v>828</v>
      </c>
      <c r="E18" s="589"/>
      <c r="F18" s="576"/>
      <c r="G18" s="573"/>
      <c r="H18" s="568"/>
      <c r="I18" s="573"/>
      <c r="J18" s="570"/>
      <c r="K18" s="570"/>
      <c r="L18" s="570"/>
      <c r="M18" s="570"/>
      <c r="N18" s="570"/>
      <c r="O18" s="570"/>
      <c r="P18" s="570"/>
      <c r="Q18" s="570"/>
      <c r="R18" s="570"/>
      <c r="S18" s="570"/>
      <c r="T18" s="570"/>
      <c r="U18" s="570"/>
      <c r="V18" s="570"/>
    </row>
    <row r="19" spans="1:22" x14ac:dyDescent="0.25">
      <c r="A19" s="573"/>
      <c r="B19" s="573"/>
      <c r="C19" s="573"/>
      <c r="D19" s="581" t="s">
        <v>829</v>
      </c>
      <c r="E19" s="590"/>
      <c r="F19" s="591"/>
      <c r="G19" s="573"/>
      <c r="H19" s="568"/>
      <c r="I19" s="573"/>
      <c r="J19" s="570"/>
      <c r="K19" s="570"/>
      <c r="L19" s="570"/>
      <c r="M19" s="570"/>
      <c r="N19" s="570"/>
      <c r="O19" s="570"/>
      <c r="P19" s="570"/>
      <c r="Q19" s="570"/>
      <c r="R19" s="570"/>
      <c r="S19" s="570"/>
      <c r="T19" s="570"/>
      <c r="U19" s="570"/>
      <c r="V19" s="570"/>
    </row>
    <row r="20" spans="1:22" x14ac:dyDescent="0.25">
      <c r="A20" s="573"/>
      <c r="B20" s="573"/>
      <c r="C20" s="573"/>
      <c r="D20" s="581" t="s">
        <v>830</v>
      </c>
      <c r="E20" s="590"/>
      <c r="F20" s="591"/>
      <c r="G20" s="573"/>
      <c r="H20" s="568"/>
      <c r="I20" s="573"/>
      <c r="J20" s="570"/>
      <c r="K20" s="570"/>
      <c r="L20" s="570"/>
      <c r="M20" s="570"/>
      <c r="N20" s="570"/>
      <c r="O20" s="570"/>
      <c r="P20" s="570"/>
      <c r="Q20" s="570"/>
      <c r="R20" s="570"/>
      <c r="S20" s="570"/>
      <c r="T20" s="570"/>
      <c r="U20" s="570"/>
      <c r="V20" s="570"/>
    </row>
    <row r="21" spans="1:22" ht="15.75" thickBot="1" x14ac:dyDescent="0.3">
      <c r="A21" s="573"/>
      <c r="B21" s="573"/>
      <c r="C21" s="573"/>
      <c r="D21" s="585" t="s">
        <v>831</v>
      </c>
      <c r="E21" s="592"/>
      <c r="F21" s="593"/>
      <c r="G21" s="573"/>
      <c r="H21" s="568"/>
      <c r="I21" s="573"/>
      <c r="J21" s="570"/>
      <c r="K21" s="570"/>
      <c r="L21" s="570"/>
      <c r="M21" s="570"/>
      <c r="N21" s="570"/>
      <c r="O21" s="570"/>
      <c r="P21" s="570"/>
      <c r="Q21" s="570"/>
      <c r="R21" s="570"/>
      <c r="S21" s="570"/>
      <c r="T21" s="570"/>
      <c r="U21" s="570"/>
      <c r="V21" s="570"/>
    </row>
    <row r="22" spans="1:22" x14ac:dyDescent="0.25">
      <c r="A22" s="573"/>
      <c r="B22" s="573"/>
      <c r="C22" s="573"/>
      <c r="D22" s="588"/>
      <c r="E22" s="573"/>
      <c r="F22" s="573"/>
      <c r="G22" s="573"/>
      <c r="H22" s="573"/>
      <c r="I22" s="573"/>
      <c r="J22" s="570"/>
      <c r="K22" s="570"/>
      <c r="L22" s="570"/>
      <c r="M22" s="570"/>
      <c r="N22" s="570"/>
      <c r="O22" s="570"/>
      <c r="P22" s="570"/>
      <c r="Q22" s="570"/>
      <c r="R22" s="570"/>
      <c r="S22" s="570"/>
      <c r="T22" s="570"/>
      <c r="U22" s="570"/>
      <c r="V22" s="570"/>
    </row>
    <row r="23" spans="1:22" ht="15.75" thickBot="1" x14ac:dyDescent="0.3">
      <c r="A23" s="568"/>
      <c r="B23" s="568"/>
      <c r="C23" s="568"/>
      <c r="D23" s="588"/>
      <c r="E23" s="568"/>
      <c r="F23" s="568"/>
      <c r="G23" s="568"/>
      <c r="H23" s="568"/>
      <c r="I23" s="568"/>
      <c r="J23" s="570"/>
      <c r="K23" s="570"/>
      <c r="L23" s="570"/>
      <c r="M23" s="570"/>
      <c r="N23" s="570"/>
      <c r="O23" s="570"/>
      <c r="P23" s="570"/>
      <c r="Q23" s="570"/>
      <c r="R23" s="570"/>
      <c r="S23" s="570"/>
      <c r="T23" s="570"/>
      <c r="U23" s="570"/>
      <c r="V23" s="570"/>
    </row>
    <row r="24" spans="1:22" ht="15.75" thickBot="1" x14ac:dyDescent="0.3">
      <c r="A24" s="594"/>
      <c r="B24" s="594"/>
      <c r="C24" s="594"/>
      <c r="D24" s="594"/>
      <c r="E24" s="595"/>
      <c r="F24" s="596" t="s">
        <v>66</v>
      </c>
      <c r="G24" s="597"/>
      <c r="H24" s="597"/>
      <c r="I24" s="597"/>
      <c r="J24" s="570"/>
      <c r="K24" s="570"/>
      <c r="L24" s="570"/>
      <c r="M24" s="570"/>
      <c r="N24" s="570"/>
      <c r="O24" s="570"/>
      <c r="P24" s="570"/>
      <c r="Q24" s="570"/>
      <c r="R24" s="570"/>
      <c r="S24" s="594"/>
      <c r="T24" s="594"/>
      <c r="U24" s="594"/>
      <c r="V24" s="594"/>
    </row>
    <row r="25" spans="1:22" x14ac:dyDescent="0.2">
      <c r="A25" s="594"/>
      <c r="B25" s="594"/>
      <c r="C25" s="594"/>
      <c r="D25" s="600" t="s">
        <v>15</v>
      </c>
      <c r="E25" s="601"/>
      <c r="F25" s="602" t="s">
        <v>16</v>
      </c>
      <c r="G25" s="602" t="s">
        <v>832</v>
      </c>
      <c r="H25" s="602" t="s">
        <v>833</v>
      </c>
      <c r="I25" s="602" t="s">
        <v>834</v>
      </c>
      <c r="J25" s="570"/>
      <c r="K25" s="570"/>
      <c r="L25" s="570"/>
      <c r="M25" s="570"/>
      <c r="N25" s="570"/>
      <c r="O25" s="570"/>
      <c r="P25" s="570"/>
      <c r="Q25" s="570"/>
      <c r="R25" s="570"/>
      <c r="S25" s="594"/>
      <c r="T25" s="594"/>
      <c r="U25" s="594"/>
      <c r="V25" s="594"/>
    </row>
    <row r="26" spans="1:22" ht="45" x14ac:dyDescent="0.2">
      <c r="A26" s="594"/>
      <c r="B26" s="594"/>
      <c r="C26" s="594"/>
      <c r="D26" s="603" t="s">
        <v>17</v>
      </c>
      <c r="E26" s="604"/>
      <c r="F26" s="605"/>
      <c r="G26" s="606" t="s">
        <v>835</v>
      </c>
      <c r="H26" s="606" t="s">
        <v>835</v>
      </c>
      <c r="I26" s="606" t="s">
        <v>836</v>
      </c>
      <c r="J26" s="570"/>
      <c r="K26" s="570"/>
      <c r="L26" s="570"/>
      <c r="M26" s="570"/>
      <c r="N26" s="570"/>
      <c r="O26" s="570"/>
      <c r="P26" s="570"/>
      <c r="Q26" s="570"/>
      <c r="R26" s="570"/>
      <c r="S26" s="594"/>
      <c r="T26" s="594"/>
      <c r="U26" s="594"/>
      <c r="V26" s="594"/>
    </row>
    <row r="27" spans="1:22" x14ac:dyDescent="0.2">
      <c r="A27" s="594"/>
      <c r="B27" s="594"/>
      <c r="C27" s="594"/>
      <c r="D27" s="603" t="s">
        <v>18</v>
      </c>
      <c r="E27" s="604"/>
      <c r="F27" s="609"/>
      <c r="G27" s="609"/>
      <c r="H27" s="609"/>
      <c r="I27" s="609"/>
      <c r="J27" s="570"/>
      <c r="K27" s="570"/>
      <c r="L27" s="570"/>
      <c r="M27" s="570"/>
      <c r="N27" s="570"/>
      <c r="O27" s="570"/>
      <c r="P27" s="570"/>
      <c r="Q27" s="570"/>
      <c r="R27" s="570"/>
      <c r="S27" s="594"/>
      <c r="T27" s="594"/>
      <c r="U27" s="594"/>
      <c r="V27" s="594"/>
    </row>
    <row r="28" spans="1:22" x14ac:dyDescent="0.2">
      <c r="A28" s="594"/>
      <c r="B28" s="594"/>
      <c r="C28" s="594"/>
      <c r="D28" s="603" t="s">
        <v>19</v>
      </c>
      <c r="E28" s="604"/>
      <c r="F28" s="613"/>
      <c r="G28" s="613"/>
      <c r="H28" s="613"/>
      <c r="I28" s="613"/>
      <c r="J28" s="570"/>
      <c r="K28" s="570"/>
      <c r="L28" s="570"/>
      <c r="M28" s="570"/>
      <c r="N28" s="570"/>
      <c r="O28" s="570"/>
      <c r="P28" s="570"/>
      <c r="Q28" s="570"/>
      <c r="R28" s="570"/>
      <c r="S28" s="594"/>
      <c r="T28" s="594"/>
      <c r="U28" s="594"/>
      <c r="V28" s="594"/>
    </row>
    <row r="29" spans="1:22" ht="45" x14ac:dyDescent="0.2">
      <c r="A29" s="594"/>
      <c r="B29" s="594"/>
      <c r="C29" s="594"/>
      <c r="D29" s="603" t="s">
        <v>20</v>
      </c>
      <c r="E29" s="604"/>
      <c r="F29" s="605"/>
      <c r="G29" s="606" t="s">
        <v>837</v>
      </c>
      <c r="H29" s="606" t="s">
        <v>837</v>
      </c>
      <c r="I29" s="606" t="s">
        <v>838</v>
      </c>
      <c r="J29" s="570"/>
      <c r="K29" s="570"/>
      <c r="L29" s="570"/>
      <c r="M29" s="570"/>
      <c r="N29" s="570"/>
      <c r="O29" s="570"/>
      <c r="P29" s="570"/>
      <c r="Q29" s="570"/>
      <c r="R29" s="570"/>
      <c r="S29" s="594"/>
      <c r="T29" s="594"/>
      <c r="U29" s="594"/>
      <c r="V29" s="594"/>
    </row>
    <row r="30" spans="1:22" x14ac:dyDescent="0.2">
      <c r="A30" s="594"/>
      <c r="B30" s="594"/>
      <c r="C30" s="594"/>
      <c r="D30" s="603" t="s">
        <v>21</v>
      </c>
      <c r="E30" s="604"/>
      <c r="F30" s="609"/>
      <c r="G30" s="609"/>
      <c r="H30" s="609"/>
      <c r="I30" s="609"/>
      <c r="J30" s="570"/>
      <c r="K30" s="570"/>
      <c r="L30" s="570"/>
      <c r="M30" s="570"/>
      <c r="N30" s="570"/>
      <c r="O30" s="570"/>
      <c r="P30" s="570"/>
      <c r="Q30" s="570"/>
      <c r="R30" s="570"/>
      <c r="S30" s="594"/>
      <c r="T30" s="594"/>
      <c r="U30" s="594"/>
      <c r="V30" s="594"/>
    </row>
    <row r="31" spans="1:22" x14ac:dyDescent="0.2">
      <c r="A31" s="594"/>
      <c r="B31" s="594"/>
      <c r="C31" s="594"/>
      <c r="D31" s="603" t="s">
        <v>22</v>
      </c>
      <c r="E31" s="604"/>
      <c r="F31" s="613"/>
      <c r="G31" s="613"/>
      <c r="H31" s="613"/>
      <c r="I31" s="613"/>
      <c r="J31" s="570"/>
      <c r="K31" s="570"/>
      <c r="L31" s="570"/>
      <c r="M31" s="570"/>
      <c r="N31" s="570"/>
      <c r="O31" s="570"/>
      <c r="P31" s="570"/>
      <c r="Q31" s="570"/>
      <c r="R31" s="570"/>
      <c r="S31" s="594"/>
      <c r="T31" s="594"/>
      <c r="U31" s="594"/>
      <c r="V31" s="594"/>
    </row>
    <row r="32" spans="1:22" x14ac:dyDescent="0.2">
      <c r="A32" s="594"/>
      <c r="B32" s="594"/>
      <c r="C32" s="594"/>
      <c r="D32" s="603" t="s">
        <v>23</v>
      </c>
      <c r="E32" s="604"/>
      <c r="F32" s="613"/>
      <c r="G32" s="613"/>
      <c r="H32" s="613"/>
      <c r="I32" s="613"/>
      <c r="J32" s="570"/>
      <c r="K32" s="570"/>
      <c r="L32" s="570"/>
      <c r="M32" s="570"/>
      <c r="N32" s="570"/>
      <c r="O32" s="570"/>
      <c r="P32" s="570"/>
      <c r="Q32" s="570"/>
      <c r="R32" s="570"/>
      <c r="S32" s="594"/>
      <c r="T32" s="594"/>
      <c r="U32" s="594"/>
      <c r="V32" s="594"/>
    </row>
    <row r="33" spans="1:22" x14ac:dyDescent="0.2">
      <c r="A33" s="594"/>
      <c r="B33" s="594"/>
      <c r="C33" s="594"/>
      <c r="D33" s="603" t="s">
        <v>24</v>
      </c>
      <c r="E33" s="604"/>
      <c r="F33" s="613"/>
      <c r="G33" s="613"/>
      <c r="H33" s="613"/>
      <c r="I33" s="613"/>
      <c r="J33" s="570"/>
      <c r="K33" s="570"/>
      <c r="L33" s="570"/>
      <c r="M33" s="570"/>
      <c r="N33" s="570"/>
      <c r="O33" s="570"/>
      <c r="P33" s="570"/>
      <c r="Q33" s="570"/>
      <c r="R33" s="570"/>
      <c r="S33" s="594"/>
      <c r="T33" s="594"/>
      <c r="U33" s="594"/>
      <c r="V33" s="594"/>
    </row>
    <row r="34" spans="1:22" x14ac:dyDescent="0.2">
      <c r="A34" s="594"/>
      <c r="B34" s="594"/>
      <c r="C34" s="594"/>
      <c r="D34" s="603" t="s">
        <v>25</v>
      </c>
      <c r="E34" s="604"/>
      <c r="F34" s="613"/>
      <c r="G34" s="613"/>
      <c r="H34" s="613"/>
      <c r="I34" s="613"/>
      <c r="J34" s="570"/>
      <c r="K34" s="570"/>
      <c r="L34" s="570"/>
      <c r="M34" s="570"/>
      <c r="N34" s="570"/>
      <c r="O34" s="570"/>
      <c r="P34" s="570"/>
      <c r="Q34" s="570"/>
      <c r="R34" s="570"/>
      <c r="S34" s="594"/>
      <c r="T34" s="594"/>
      <c r="U34" s="594"/>
      <c r="V34" s="594"/>
    </row>
    <row r="35" spans="1:22" x14ac:dyDescent="0.2">
      <c r="A35" s="594"/>
      <c r="B35" s="594"/>
      <c r="C35" s="594"/>
      <c r="D35" s="603" t="s">
        <v>26</v>
      </c>
      <c r="E35" s="604"/>
      <c r="F35" s="613"/>
      <c r="G35" s="613"/>
      <c r="H35" s="613"/>
      <c r="I35" s="613"/>
      <c r="J35" s="570"/>
      <c r="K35" s="570"/>
      <c r="L35" s="570"/>
      <c r="M35" s="570"/>
      <c r="N35" s="570"/>
      <c r="O35" s="570"/>
      <c r="P35" s="570"/>
      <c r="Q35" s="570"/>
      <c r="R35" s="570"/>
      <c r="S35" s="594"/>
      <c r="T35" s="594"/>
      <c r="U35" s="594"/>
      <c r="V35" s="594"/>
    </row>
    <row r="36" spans="1:22" x14ac:dyDescent="0.2">
      <c r="A36" s="594"/>
      <c r="B36" s="594"/>
      <c r="C36" s="594"/>
      <c r="D36" s="603" t="s">
        <v>27</v>
      </c>
      <c r="E36" s="604"/>
      <c r="F36" s="613"/>
      <c r="G36" s="613"/>
      <c r="H36" s="613"/>
      <c r="I36" s="613"/>
      <c r="J36" s="570"/>
      <c r="K36" s="570"/>
      <c r="L36" s="570"/>
      <c r="M36" s="570"/>
      <c r="N36" s="570"/>
      <c r="O36" s="570"/>
      <c r="P36" s="570"/>
      <c r="Q36" s="570"/>
      <c r="R36" s="570"/>
      <c r="S36" s="594"/>
      <c r="T36" s="594"/>
      <c r="U36" s="594"/>
      <c r="V36" s="594"/>
    </row>
    <row r="37" spans="1:22" x14ac:dyDescent="0.2">
      <c r="A37" s="594"/>
      <c r="B37" s="594"/>
      <c r="C37" s="594"/>
      <c r="D37" s="615" t="s">
        <v>28</v>
      </c>
      <c r="E37" s="608" t="s">
        <v>29</v>
      </c>
      <c r="F37" s="605"/>
      <c r="G37" s="606" t="s">
        <v>839</v>
      </c>
      <c r="H37" s="606" t="s">
        <v>839</v>
      </c>
      <c r="I37" s="606" t="s">
        <v>840</v>
      </c>
      <c r="J37" s="570"/>
      <c r="K37" s="570"/>
      <c r="L37" s="570"/>
      <c r="M37" s="570"/>
      <c r="N37" s="570"/>
      <c r="O37" s="570"/>
      <c r="P37" s="570"/>
      <c r="Q37" s="570"/>
      <c r="R37" s="570"/>
      <c r="S37" s="594"/>
      <c r="T37" s="594"/>
      <c r="U37" s="594"/>
      <c r="V37" s="594"/>
    </row>
    <row r="38" spans="1:22" ht="30" x14ac:dyDescent="0.2">
      <c r="A38" s="594"/>
      <c r="B38" s="594"/>
      <c r="C38" s="594"/>
      <c r="D38" s="616"/>
      <c r="E38" s="608" t="s">
        <v>30</v>
      </c>
      <c r="F38" s="605"/>
      <c r="G38" s="606" t="s">
        <v>841</v>
      </c>
      <c r="H38" s="606" t="s">
        <v>841</v>
      </c>
      <c r="I38" s="606" t="s">
        <v>842</v>
      </c>
      <c r="J38" s="570"/>
      <c r="K38" s="570"/>
      <c r="L38" s="570"/>
      <c r="M38" s="570"/>
      <c r="N38" s="570"/>
      <c r="O38" s="570"/>
      <c r="P38" s="570"/>
      <c r="Q38" s="570"/>
      <c r="R38" s="570"/>
      <c r="S38" s="594"/>
      <c r="T38" s="594"/>
      <c r="U38" s="594"/>
      <c r="V38" s="594"/>
    </row>
    <row r="39" spans="1:22" x14ac:dyDescent="0.2">
      <c r="A39" s="594"/>
      <c r="B39" s="594"/>
      <c r="C39" s="594"/>
      <c r="D39" s="617"/>
      <c r="E39" s="608" t="s">
        <v>31</v>
      </c>
      <c r="F39" s="618"/>
      <c r="G39" s="606" t="s">
        <v>843</v>
      </c>
      <c r="H39" s="606" t="s">
        <v>844</v>
      </c>
      <c r="I39" s="606" t="s">
        <v>845</v>
      </c>
      <c r="J39" s="570"/>
      <c r="K39" s="570"/>
      <c r="L39" s="570"/>
      <c r="M39" s="570"/>
      <c r="N39" s="570"/>
      <c r="O39" s="570"/>
      <c r="P39" s="570"/>
      <c r="Q39" s="570"/>
      <c r="R39" s="570"/>
      <c r="S39" s="594"/>
      <c r="T39" s="594"/>
      <c r="U39" s="594"/>
      <c r="V39" s="594"/>
    </row>
    <row r="40" spans="1:22" x14ac:dyDescent="0.2">
      <c r="A40" s="594"/>
      <c r="B40" s="594"/>
      <c r="C40" s="594"/>
      <c r="D40" s="603" t="s">
        <v>32</v>
      </c>
      <c r="E40" s="604"/>
      <c r="F40" s="605"/>
      <c r="G40" s="607"/>
      <c r="H40" s="607"/>
      <c r="I40" s="607"/>
      <c r="J40" s="570"/>
      <c r="K40" s="570"/>
      <c r="L40" s="570"/>
      <c r="M40" s="570"/>
      <c r="N40" s="570"/>
      <c r="O40" s="570"/>
      <c r="P40" s="570"/>
      <c r="Q40" s="570"/>
      <c r="R40" s="570"/>
      <c r="S40" s="594"/>
      <c r="T40" s="594"/>
      <c r="U40" s="594"/>
      <c r="V40" s="594"/>
    </row>
    <row r="41" spans="1:22" x14ac:dyDescent="0.2">
      <c r="A41" s="594"/>
      <c r="B41" s="594"/>
      <c r="C41" s="594"/>
      <c r="D41" s="615" t="s">
        <v>33</v>
      </c>
      <c r="E41" s="608" t="s">
        <v>34</v>
      </c>
      <c r="F41" s="605"/>
      <c r="G41" s="607" t="s">
        <v>846</v>
      </c>
      <c r="H41" s="607" t="s">
        <v>846</v>
      </c>
      <c r="I41" s="607" t="s">
        <v>846</v>
      </c>
      <c r="J41" s="570"/>
      <c r="K41" s="570"/>
      <c r="L41" s="570"/>
      <c r="M41" s="570"/>
      <c r="N41" s="570"/>
      <c r="O41" s="570"/>
      <c r="P41" s="570"/>
      <c r="Q41" s="570"/>
      <c r="R41" s="570"/>
      <c r="S41" s="594"/>
      <c r="T41" s="594"/>
      <c r="U41" s="594"/>
      <c r="V41" s="594"/>
    </row>
    <row r="42" spans="1:22" x14ac:dyDescent="0.2">
      <c r="A42" s="594"/>
      <c r="B42" s="594"/>
      <c r="C42" s="594"/>
      <c r="D42" s="617"/>
      <c r="E42" s="608" t="s">
        <v>35</v>
      </c>
      <c r="F42" s="605"/>
      <c r="G42" s="599" t="s">
        <v>847</v>
      </c>
      <c r="H42" s="599" t="s">
        <v>847</v>
      </c>
      <c r="I42" s="599" t="s">
        <v>847</v>
      </c>
      <c r="J42" s="570"/>
      <c r="K42" s="570"/>
      <c r="L42" s="570"/>
      <c r="M42" s="570"/>
      <c r="N42" s="570"/>
      <c r="O42" s="570"/>
      <c r="P42" s="570"/>
      <c r="Q42" s="570"/>
      <c r="R42" s="570"/>
      <c r="S42" s="594"/>
      <c r="T42" s="594"/>
      <c r="U42" s="594"/>
      <c r="V42" s="594"/>
    </row>
    <row r="43" spans="1:22" ht="15.75" thickBot="1" x14ac:dyDescent="0.25">
      <c r="A43" s="594"/>
      <c r="B43" s="594"/>
      <c r="C43" s="594"/>
      <c r="D43" s="619" t="s">
        <v>37</v>
      </c>
      <c r="E43" s="620"/>
      <c r="F43" s="621"/>
      <c r="G43" s="622">
        <v>1.7</v>
      </c>
      <c r="H43" s="622">
        <v>1.7</v>
      </c>
      <c r="I43" s="622">
        <v>2.7</v>
      </c>
      <c r="J43" s="570"/>
      <c r="K43" s="570"/>
      <c r="L43" s="570"/>
      <c r="M43" s="570"/>
      <c r="N43" s="570"/>
      <c r="O43" s="570"/>
      <c r="P43" s="570"/>
      <c r="Q43" s="570"/>
      <c r="R43" s="570"/>
      <c r="S43" s="594"/>
      <c r="T43" s="594"/>
      <c r="U43" s="594"/>
      <c r="V43" s="594"/>
    </row>
    <row r="44" spans="1:22" ht="15.75" thickBot="1" x14ac:dyDescent="0.3">
      <c r="A44" s="594"/>
      <c r="B44" s="594"/>
      <c r="C44" s="594"/>
      <c r="D44" s="594"/>
      <c r="E44" s="625"/>
      <c r="F44" s="594"/>
      <c r="G44" s="594"/>
      <c r="H44" s="594"/>
      <c r="I44" s="594"/>
      <c r="J44" s="570"/>
      <c r="K44" s="570"/>
      <c r="L44" s="570"/>
      <c r="M44" s="570"/>
      <c r="N44" s="570"/>
      <c r="O44" s="570"/>
      <c r="P44" s="570"/>
      <c r="Q44" s="570"/>
      <c r="R44" s="570"/>
      <c r="S44" s="594"/>
      <c r="T44" s="594"/>
      <c r="U44" s="594"/>
      <c r="V44" s="594"/>
    </row>
    <row r="45" spans="1:22" ht="15.75" thickBot="1" x14ac:dyDescent="0.3">
      <c r="A45" s="594"/>
      <c r="B45" s="594"/>
      <c r="C45" s="594"/>
      <c r="D45" s="594"/>
      <c r="E45" s="595"/>
      <c r="F45" s="596" t="s">
        <v>66</v>
      </c>
      <c r="G45" s="597"/>
      <c r="H45" s="597"/>
      <c r="I45" s="597"/>
      <c r="J45" s="570"/>
      <c r="K45" s="570"/>
      <c r="L45" s="570"/>
      <c r="M45" s="570"/>
      <c r="N45" s="570"/>
      <c r="O45" s="570"/>
      <c r="P45" s="570"/>
      <c r="Q45" s="570"/>
      <c r="R45" s="570"/>
      <c r="S45" s="594"/>
      <c r="T45" s="594"/>
      <c r="U45" s="594"/>
      <c r="V45" s="594"/>
    </row>
    <row r="46" spans="1:22" ht="15.75" thickBot="1" x14ac:dyDescent="0.25">
      <c r="A46" s="594"/>
      <c r="B46" s="594"/>
      <c r="C46" s="594"/>
      <c r="D46" s="594"/>
      <c r="E46" s="570"/>
      <c r="F46" s="594"/>
      <c r="G46" s="594"/>
      <c r="H46" s="594"/>
      <c r="I46" s="594"/>
      <c r="J46" s="570"/>
      <c r="K46" s="570"/>
      <c r="L46" s="570"/>
      <c r="M46" s="570"/>
      <c r="N46" s="570"/>
      <c r="O46" s="570"/>
      <c r="P46" s="570"/>
      <c r="Q46" s="570"/>
      <c r="R46" s="570"/>
      <c r="S46" s="594"/>
      <c r="T46" s="594"/>
      <c r="U46" s="594"/>
      <c r="V46" s="594"/>
    </row>
    <row r="47" spans="1:22" x14ac:dyDescent="0.2">
      <c r="A47" s="594"/>
      <c r="B47" s="594"/>
      <c r="C47" s="594"/>
      <c r="D47" s="600" t="s">
        <v>38</v>
      </c>
      <c r="E47" s="601"/>
      <c r="F47" s="602" t="str">
        <f t="shared" ref="F47:I47" si="0">F$25</f>
        <v>00_Base recalé 2012</v>
      </c>
      <c r="G47" s="602" t="str">
        <f t="shared" si="0"/>
        <v>Débits par défaut</v>
      </c>
      <c r="H47" s="602" t="str">
        <f t="shared" si="0"/>
        <v>STD 19</v>
      </c>
      <c r="I47" s="602" t="str">
        <f t="shared" si="0"/>
        <v>PH4_BU_43_bois</v>
      </c>
      <c r="J47" s="570"/>
      <c r="K47" s="570"/>
      <c r="L47" s="570"/>
      <c r="M47" s="570"/>
      <c r="N47" s="570"/>
      <c r="O47" s="570"/>
      <c r="P47" s="570"/>
      <c r="Q47" s="570"/>
      <c r="R47" s="570"/>
      <c r="S47" s="594"/>
      <c r="T47" s="594"/>
      <c r="U47" s="594"/>
      <c r="V47" s="594"/>
    </row>
    <row r="48" spans="1:22" ht="90" x14ac:dyDescent="0.2">
      <c r="A48" s="594"/>
      <c r="B48" s="594"/>
      <c r="C48" s="594"/>
      <c r="D48" s="615" t="s">
        <v>39</v>
      </c>
      <c r="E48" s="599" t="s">
        <v>34</v>
      </c>
      <c r="F48" s="626"/>
      <c r="G48" s="606" t="s">
        <v>848</v>
      </c>
      <c r="H48" s="606" t="s">
        <v>848</v>
      </c>
      <c r="I48" s="606" t="s">
        <v>848</v>
      </c>
      <c r="J48" s="570"/>
      <c r="K48" s="570"/>
      <c r="L48" s="570"/>
      <c r="M48" s="570"/>
      <c r="N48" s="570"/>
      <c r="O48" s="570"/>
      <c r="P48" s="570"/>
      <c r="Q48" s="570"/>
      <c r="R48" s="570"/>
      <c r="S48" s="594"/>
      <c r="T48" s="594"/>
      <c r="U48" s="594"/>
      <c r="V48" s="594"/>
    </row>
    <row r="49" spans="1:22" ht="30" x14ac:dyDescent="0.2">
      <c r="A49" s="594"/>
      <c r="B49" s="594"/>
      <c r="C49" s="594"/>
      <c r="D49" s="616"/>
      <c r="E49" s="599" t="s">
        <v>40</v>
      </c>
      <c r="F49" s="627"/>
      <c r="G49" s="606" t="s">
        <v>849</v>
      </c>
      <c r="H49" s="606" t="s">
        <v>849</v>
      </c>
      <c r="I49" s="606" t="s">
        <v>849</v>
      </c>
      <c r="J49" s="570"/>
      <c r="K49" s="570"/>
      <c r="L49" s="570"/>
      <c r="M49" s="570"/>
      <c r="N49" s="570"/>
      <c r="O49" s="570"/>
      <c r="P49" s="570"/>
      <c r="Q49" s="570"/>
      <c r="R49" s="570"/>
      <c r="S49" s="594"/>
      <c r="T49" s="594"/>
      <c r="U49" s="594"/>
      <c r="V49" s="594"/>
    </row>
    <row r="50" spans="1:22" x14ac:dyDescent="0.2">
      <c r="A50" s="594"/>
      <c r="B50" s="594"/>
      <c r="C50" s="594"/>
      <c r="D50" s="616"/>
      <c r="E50" s="599" t="s">
        <v>41</v>
      </c>
      <c r="F50" s="626"/>
      <c r="G50" s="606"/>
      <c r="H50" s="606"/>
      <c r="I50" s="606"/>
      <c r="J50" s="570"/>
      <c r="K50" s="570"/>
      <c r="L50" s="570"/>
      <c r="M50" s="570"/>
      <c r="N50" s="570"/>
      <c r="O50" s="570"/>
      <c r="P50" s="570"/>
      <c r="Q50" s="570"/>
      <c r="R50" s="570"/>
      <c r="S50" s="594"/>
      <c r="T50" s="594"/>
      <c r="U50" s="594"/>
      <c r="V50" s="594"/>
    </row>
    <row r="51" spans="1:22" x14ac:dyDescent="0.2">
      <c r="A51" s="594"/>
      <c r="B51" s="594"/>
      <c r="C51" s="594"/>
      <c r="D51" s="617"/>
      <c r="E51" s="599" t="s">
        <v>43</v>
      </c>
      <c r="F51" s="626"/>
      <c r="G51" s="606" t="s">
        <v>67</v>
      </c>
      <c r="H51" s="606" t="s">
        <v>67</v>
      </c>
      <c r="I51" s="606" t="s">
        <v>67</v>
      </c>
      <c r="J51" s="570"/>
      <c r="K51" s="570"/>
      <c r="L51" s="570"/>
      <c r="M51" s="570"/>
      <c r="N51" s="570"/>
      <c r="O51" s="570"/>
      <c r="P51" s="570"/>
      <c r="Q51" s="570"/>
      <c r="R51" s="570"/>
      <c r="S51" s="594"/>
      <c r="T51" s="594"/>
      <c r="U51" s="594"/>
      <c r="V51" s="594"/>
    </row>
    <row r="52" spans="1:22" x14ac:dyDescent="0.2">
      <c r="A52" s="594"/>
      <c r="B52" s="594"/>
      <c r="C52" s="594"/>
      <c r="D52" s="615" t="s">
        <v>44</v>
      </c>
      <c r="E52" s="599" t="s">
        <v>34</v>
      </c>
      <c r="F52" s="626"/>
      <c r="G52" s="606" t="s">
        <v>850</v>
      </c>
      <c r="H52" s="606" t="s">
        <v>851</v>
      </c>
      <c r="I52" s="606" t="s">
        <v>852</v>
      </c>
      <c r="J52" s="570"/>
      <c r="K52" s="570"/>
      <c r="L52" s="570"/>
      <c r="M52" s="570"/>
      <c r="N52" s="570"/>
      <c r="O52" s="570"/>
      <c r="P52" s="570"/>
      <c r="Q52" s="570"/>
      <c r="R52" s="570"/>
      <c r="S52" s="594"/>
      <c r="T52" s="594"/>
      <c r="U52" s="594"/>
      <c r="V52" s="594"/>
    </row>
    <row r="53" spans="1:22" ht="30" x14ac:dyDescent="0.2">
      <c r="A53" s="594"/>
      <c r="B53" s="594"/>
      <c r="C53" s="594"/>
      <c r="D53" s="616"/>
      <c r="E53" s="599" t="s">
        <v>45</v>
      </c>
      <c r="F53" s="630"/>
      <c r="G53" s="606" t="s">
        <v>853</v>
      </c>
      <c r="H53" s="606" t="s">
        <v>853</v>
      </c>
      <c r="I53" s="606" t="s">
        <v>853</v>
      </c>
      <c r="J53" s="570"/>
      <c r="K53" s="570"/>
      <c r="L53" s="570"/>
      <c r="M53" s="570"/>
      <c r="N53" s="570"/>
      <c r="O53" s="570"/>
      <c r="P53" s="570"/>
      <c r="Q53" s="570"/>
      <c r="R53" s="570"/>
      <c r="S53" s="594"/>
      <c r="T53" s="594"/>
      <c r="U53" s="594"/>
      <c r="V53" s="594"/>
    </row>
    <row r="54" spans="1:22" ht="45" x14ac:dyDescent="0.2">
      <c r="A54" s="594"/>
      <c r="B54" s="594"/>
      <c r="C54" s="594"/>
      <c r="D54" s="617"/>
      <c r="E54" s="599" t="s">
        <v>46</v>
      </c>
      <c r="F54" s="626"/>
      <c r="G54" s="606" t="s">
        <v>854</v>
      </c>
      <c r="H54" s="606" t="s">
        <v>854</v>
      </c>
      <c r="I54" s="606" t="s">
        <v>854</v>
      </c>
      <c r="J54" s="570"/>
      <c r="K54" s="570"/>
      <c r="L54" s="570"/>
      <c r="M54" s="570"/>
      <c r="N54" s="570"/>
      <c r="O54" s="570"/>
      <c r="P54" s="570"/>
      <c r="Q54" s="570"/>
      <c r="R54" s="570"/>
      <c r="S54" s="594"/>
      <c r="T54" s="594"/>
      <c r="U54" s="594"/>
      <c r="V54" s="594"/>
    </row>
    <row r="55" spans="1:22" ht="45" x14ac:dyDescent="0.2">
      <c r="A55" s="594"/>
      <c r="B55" s="594"/>
      <c r="C55" s="594"/>
      <c r="D55" s="615" t="s">
        <v>47</v>
      </c>
      <c r="E55" s="599" t="s">
        <v>34</v>
      </c>
      <c r="F55" s="626"/>
      <c r="G55" s="606" t="s">
        <v>855</v>
      </c>
      <c r="H55" s="606" t="s">
        <v>855</v>
      </c>
      <c r="I55" s="606" t="s">
        <v>855</v>
      </c>
      <c r="J55" s="570"/>
      <c r="K55" s="570"/>
      <c r="L55" s="570"/>
      <c r="M55" s="570"/>
      <c r="N55" s="570"/>
      <c r="O55" s="570"/>
      <c r="P55" s="570"/>
      <c r="Q55" s="570"/>
      <c r="R55" s="570"/>
      <c r="S55" s="594"/>
      <c r="T55" s="594"/>
      <c r="U55" s="594"/>
      <c r="V55" s="594"/>
    </row>
    <row r="56" spans="1:22" ht="30" x14ac:dyDescent="0.2">
      <c r="A56" s="594"/>
      <c r="B56" s="594"/>
      <c r="C56" s="594"/>
      <c r="D56" s="617"/>
      <c r="E56" s="599" t="s">
        <v>48</v>
      </c>
      <c r="F56" s="605"/>
      <c r="G56" s="606" t="s">
        <v>856</v>
      </c>
      <c r="H56" s="631" t="s">
        <v>857</v>
      </c>
      <c r="I56" s="631" t="s">
        <v>857</v>
      </c>
      <c r="J56" s="570"/>
      <c r="K56" s="570"/>
      <c r="L56" s="570"/>
      <c r="M56" s="570"/>
      <c r="N56" s="570"/>
      <c r="O56" s="570"/>
      <c r="P56" s="570"/>
      <c r="Q56" s="570"/>
      <c r="R56" s="570"/>
      <c r="S56" s="594"/>
      <c r="T56" s="594"/>
      <c r="U56" s="594"/>
      <c r="V56" s="594"/>
    </row>
    <row r="57" spans="1:22" ht="45" x14ac:dyDescent="0.2">
      <c r="A57" s="594"/>
      <c r="B57" s="594"/>
      <c r="C57" s="594"/>
      <c r="D57" s="615" t="s">
        <v>49</v>
      </c>
      <c r="E57" s="599" t="s">
        <v>34</v>
      </c>
      <c r="F57" s="626"/>
      <c r="G57" s="606" t="s">
        <v>249</v>
      </c>
      <c r="H57" s="606" t="s">
        <v>249</v>
      </c>
      <c r="I57" s="606" t="s">
        <v>249</v>
      </c>
      <c r="J57" s="570"/>
      <c r="K57" s="570"/>
      <c r="L57" s="570"/>
      <c r="M57" s="570"/>
      <c r="N57" s="570"/>
      <c r="O57" s="570"/>
      <c r="P57" s="570"/>
      <c r="Q57" s="570"/>
      <c r="R57" s="570"/>
      <c r="S57" s="594"/>
      <c r="T57" s="594"/>
      <c r="U57" s="594"/>
      <c r="V57" s="594"/>
    </row>
    <row r="58" spans="1:22" x14ac:dyDescent="0.2">
      <c r="A58" s="594"/>
      <c r="B58" s="594"/>
      <c r="C58" s="594"/>
      <c r="D58" s="616"/>
      <c r="E58" s="599" t="s">
        <v>45</v>
      </c>
      <c r="F58" s="630"/>
      <c r="G58" s="632" t="s">
        <v>858</v>
      </c>
      <c r="H58" s="632" t="s">
        <v>858</v>
      </c>
      <c r="I58" s="632" t="s">
        <v>858</v>
      </c>
      <c r="J58" s="570"/>
      <c r="K58" s="570"/>
      <c r="L58" s="570"/>
      <c r="M58" s="570"/>
      <c r="N58" s="570"/>
      <c r="O58" s="570"/>
      <c r="P58" s="570"/>
      <c r="Q58" s="570"/>
      <c r="R58" s="570"/>
      <c r="S58" s="594"/>
      <c r="T58" s="594"/>
      <c r="U58" s="594"/>
      <c r="V58" s="594"/>
    </row>
    <row r="59" spans="1:22" x14ac:dyDescent="0.2">
      <c r="A59" s="594"/>
      <c r="B59" s="594"/>
      <c r="C59" s="594"/>
      <c r="D59" s="616"/>
      <c r="E59" s="599" t="s">
        <v>46</v>
      </c>
      <c r="F59" s="630"/>
      <c r="G59" s="632" t="s">
        <v>859</v>
      </c>
      <c r="H59" s="632" t="s">
        <v>859</v>
      </c>
      <c r="I59" s="632" t="s">
        <v>859</v>
      </c>
      <c r="J59" s="570"/>
      <c r="K59" s="570"/>
      <c r="L59" s="570"/>
      <c r="M59" s="570"/>
      <c r="N59" s="570"/>
      <c r="O59" s="570"/>
      <c r="P59" s="570"/>
      <c r="Q59" s="570"/>
      <c r="R59" s="570"/>
      <c r="S59" s="594"/>
      <c r="T59" s="594"/>
      <c r="U59" s="594"/>
      <c r="V59" s="594"/>
    </row>
    <row r="60" spans="1:22" ht="45" x14ac:dyDescent="0.2">
      <c r="A60" s="594"/>
      <c r="B60" s="594"/>
      <c r="C60" s="594"/>
      <c r="D60" s="616"/>
      <c r="E60" s="599" t="s">
        <v>50</v>
      </c>
      <c r="F60" s="633"/>
      <c r="G60" s="606" t="s">
        <v>860</v>
      </c>
      <c r="H60" s="606" t="s">
        <v>860</v>
      </c>
      <c r="I60" s="606" t="s">
        <v>860</v>
      </c>
      <c r="J60" s="570"/>
      <c r="K60" s="570"/>
      <c r="L60" s="570"/>
      <c r="M60" s="570"/>
      <c r="N60" s="570"/>
      <c r="O60" s="570"/>
      <c r="P60" s="570"/>
      <c r="Q60" s="570"/>
      <c r="R60" s="570"/>
      <c r="S60" s="594"/>
      <c r="T60" s="594"/>
      <c r="U60" s="594"/>
      <c r="V60" s="594"/>
    </row>
    <row r="61" spans="1:22" x14ac:dyDescent="0.2">
      <c r="A61" s="594"/>
      <c r="B61" s="594"/>
      <c r="C61" s="594"/>
      <c r="D61" s="615" t="s">
        <v>51</v>
      </c>
      <c r="E61" s="599" t="s">
        <v>34</v>
      </c>
      <c r="F61" s="630"/>
      <c r="G61" s="606" t="s">
        <v>850</v>
      </c>
      <c r="H61" s="606" t="s">
        <v>851</v>
      </c>
      <c r="I61" s="606" t="s">
        <v>852</v>
      </c>
      <c r="J61" s="570"/>
      <c r="K61" s="570"/>
      <c r="L61" s="570"/>
      <c r="M61" s="570"/>
      <c r="N61" s="570"/>
      <c r="O61" s="570"/>
      <c r="P61" s="570"/>
      <c r="Q61" s="570"/>
      <c r="R61" s="570"/>
      <c r="S61" s="594"/>
      <c r="T61" s="594"/>
      <c r="U61" s="594"/>
      <c r="V61" s="594"/>
    </row>
    <row r="62" spans="1:22" ht="30" x14ac:dyDescent="0.2">
      <c r="A62" s="594"/>
      <c r="B62" s="594"/>
      <c r="C62" s="594"/>
      <c r="D62" s="616"/>
      <c r="E62" s="599" t="s">
        <v>45</v>
      </c>
      <c r="F62" s="630"/>
      <c r="G62" s="606" t="s">
        <v>861</v>
      </c>
      <c r="H62" s="606" t="s">
        <v>861</v>
      </c>
      <c r="I62" s="606" t="s">
        <v>861</v>
      </c>
      <c r="J62" s="570"/>
      <c r="K62" s="570"/>
      <c r="L62" s="570"/>
      <c r="M62" s="570"/>
      <c r="N62" s="570"/>
      <c r="O62" s="570"/>
      <c r="P62" s="570"/>
      <c r="Q62" s="570"/>
      <c r="R62" s="570"/>
      <c r="S62" s="594"/>
      <c r="T62" s="594"/>
      <c r="U62" s="594"/>
      <c r="V62" s="594"/>
    </row>
    <row r="63" spans="1:22" ht="30" x14ac:dyDescent="0.2">
      <c r="A63" s="594"/>
      <c r="B63" s="594"/>
      <c r="C63" s="594"/>
      <c r="D63" s="617"/>
      <c r="E63" s="599" t="s">
        <v>46</v>
      </c>
      <c r="F63" s="626"/>
      <c r="G63" s="606" t="s">
        <v>862</v>
      </c>
      <c r="H63" s="606" t="s">
        <v>863</v>
      </c>
      <c r="I63" s="606" t="s">
        <v>864</v>
      </c>
      <c r="J63" s="570"/>
      <c r="K63" s="570"/>
      <c r="L63" s="570"/>
      <c r="M63" s="570"/>
      <c r="N63" s="570"/>
      <c r="O63" s="570"/>
      <c r="P63" s="570"/>
      <c r="Q63" s="570"/>
      <c r="R63" s="570"/>
      <c r="S63" s="594"/>
      <c r="T63" s="594"/>
      <c r="U63" s="594"/>
      <c r="V63" s="594"/>
    </row>
    <row r="64" spans="1:22" x14ac:dyDescent="0.2">
      <c r="A64" s="594"/>
      <c r="B64" s="594"/>
      <c r="C64" s="594"/>
      <c r="D64" s="615" t="s">
        <v>52</v>
      </c>
      <c r="E64" s="635" t="s">
        <v>45</v>
      </c>
      <c r="F64" s="636"/>
      <c r="G64" s="637" t="s">
        <v>865</v>
      </c>
      <c r="H64" s="638" t="s">
        <v>97</v>
      </c>
      <c r="I64" s="638" t="s">
        <v>866</v>
      </c>
      <c r="J64" s="570"/>
      <c r="K64" s="570"/>
      <c r="L64" s="570"/>
      <c r="M64" s="570"/>
      <c r="N64" s="570"/>
      <c r="O64" s="570"/>
      <c r="P64" s="570"/>
      <c r="Q64" s="570"/>
      <c r="R64" s="570"/>
      <c r="S64" s="594"/>
      <c r="T64" s="594"/>
      <c r="U64" s="594"/>
      <c r="V64" s="594"/>
    </row>
    <row r="65" spans="1:22" x14ac:dyDescent="0.2">
      <c r="A65" s="594"/>
      <c r="B65" s="594"/>
      <c r="C65" s="594"/>
      <c r="D65" s="616"/>
      <c r="E65" s="635" t="s">
        <v>53</v>
      </c>
      <c r="F65" s="636"/>
      <c r="G65" s="637">
        <v>0.15</v>
      </c>
      <c r="H65" s="628"/>
      <c r="I65" s="628"/>
      <c r="J65" s="570"/>
      <c r="K65" s="570"/>
      <c r="L65" s="570"/>
      <c r="M65" s="570"/>
      <c r="N65" s="570"/>
      <c r="O65" s="570"/>
      <c r="P65" s="570"/>
      <c r="Q65" s="570"/>
      <c r="R65" s="570"/>
      <c r="S65" s="594"/>
      <c r="T65" s="594"/>
      <c r="U65" s="594"/>
      <c r="V65" s="594"/>
    </row>
    <row r="66" spans="1:22" x14ac:dyDescent="0.2">
      <c r="A66" s="594"/>
      <c r="B66" s="594"/>
      <c r="C66" s="594"/>
      <c r="D66" s="616"/>
      <c r="E66" s="635" t="s">
        <v>54</v>
      </c>
      <c r="F66" s="636"/>
      <c r="G66" s="637"/>
      <c r="H66" s="628"/>
      <c r="I66" s="628"/>
      <c r="J66" s="570"/>
      <c r="K66" s="570"/>
      <c r="L66" s="570"/>
      <c r="M66" s="570"/>
      <c r="N66" s="570"/>
      <c r="O66" s="570"/>
      <c r="P66" s="570"/>
      <c r="Q66" s="570"/>
      <c r="R66" s="570"/>
      <c r="S66" s="594"/>
      <c r="T66" s="594"/>
      <c r="U66" s="594"/>
      <c r="V66" s="594"/>
    </row>
    <row r="67" spans="1:22" ht="34.5" customHeight="1" x14ac:dyDescent="0.2">
      <c r="A67" s="594"/>
      <c r="B67" s="594"/>
      <c r="C67" s="594"/>
      <c r="D67" s="616"/>
      <c r="E67" s="635" t="s">
        <v>55</v>
      </c>
      <c r="F67" s="636"/>
      <c r="G67" s="637" t="s">
        <v>867</v>
      </c>
      <c r="H67" s="637" t="s">
        <v>867</v>
      </c>
      <c r="I67" s="637" t="s">
        <v>867</v>
      </c>
      <c r="J67" s="570"/>
      <c r="K67" s="570"/>
      <c r="L67" s="570"/>
      <c r="M67" s="570"/>
      <c r="N67" s="570"/>
      <c r="O67" s="570"/>
      <c r="P67" s="570"/>
      <c r="Q67" s="570"/>
      <c r="R67" s="570"/>
      <c r="S67" s="594"/>
      <c r="T67" s="594"/>
      <c r="U67" s="594"/>
      <c r="V67" s="594"/>
    </row>
    <row r="68" spans="1:22" ht="104.25" customHeight="1" x14ac:dyDescent="0.2">
      <c r="A68" s="594"/>
      <c r="B68" s="594"/>
      <c r="C68" s="594"/>
      <c r="D68" s="617"/>
      <c r="E68" s="635" t="s">
        <v>57</v>
      </c>
      <c r="F68" s="636"/>
      <c r="G68" s="637" t="s">
        <v>868</v>
      </c>
      <c r="H68" s="639" t="s">
        <v>869</v>
      </c>
      <c r="I68" s="639" t="s">
        <v>869</v>
      </c>
      <c r="J68" s="570"/>
      <c r="K68" s="570"/>
      <c r="L68" s="570"/>
      <c r="M68" s="570"/>
      <c r="N68" s="570"/>
      <c r="O68" s="570"/>
      <c r="P68" s="570"/>
      <c r="Q68" s="570"/>
      <c r="R68" s="570"/>
      <c r="S68" s="594"/>
      <c r="T68" s="594"/>
      <c r="U68" s="594"/>
      <c r="V68" s="594"/>
    </row>
    <row r="69" spans="1:22" x14ac:dyDescent="0.2">
      <c r="A69" s="594"/>
      <c r="B69" s="594"/>
      <c r="C69" s="594"/>
      <c r="D69" s="640" t="s">
        <v>53</v>
      </c>
      <c r="E69" s="641"/>
      <c r="F69" s="642"/>
      <c r="G69" s="643"/>
      <c r="H69" s="643"/>
      <c r="I69" s="643"/>
      <c r="J69" s="570"/>
      <c r="K69" s="570"/>
      <c r="L69" s="570"/>
      <c r="M69" s="570"/>
      <c r="N69" s="570"/>
      <c r="O69" s="570"/>
      <c r="P69" s="570"/>
      <c r="Q69" s="570"/>
      <c r="R69" s="570"/>
      <c r="S69" s="594"/>
      <c r="T69" s="594"/>
      <c r="U69" s="594"/>
      <c r="V69" s="594"/>
    </row>
    <row r="70" spans="1:22" x14ac:dyDescent="0.2">
      <c r="A70" s="594"/>
      <c r="B70" s="594"/>
      <c r="C70" s="594"/>
      <c r="D70" s="640" t="s">
        <v>58</v>
      </c>
      <c r="E70" s="645" t="s">
        <v>59</v>
      </c>
      <c r="F70" s="646"/>
      <c r="G70" s="644" t="s">
        <v>59</v>
      </c>
      <c r="H70" s="643" t="s">
        <v>59</v>
      </c>
      <c r="I70" s="644" t="s">
        <v>59</v>
      </c>
      <c r="J70" s="570"/>
      <c r="K70" s="570"/>
      <c r="L70" s="570"/>
      <c r="M70" s="570"/>
      <c r="N70" s="570"/>
      <c r="O70" s="570"/>
      <c r="P70" s="570"/>
      <c r="Q70" s="570"/>
      <c r="R70" s="570"/>
      <c r="S70" s="594"/>
      <c r="T70" s="594"/>
      <c r="U70" s="594"/>
      <c r="V70" s="594"/>
    </row>
    <row r="71" spans="1:22" x14ac:dyDescent="0.2">
      <c r="A71" s="594"/>
      <c r="B71" s="594"/>
      <c r="C71" s="594"/>
      <c r="D71" s="640" t="s">
        <v>60</v>
      </c>
      <c r="E71" s="647"/>
      <c r="F71" s="646"/>
      <c r="G71" s="644"/>
      <c r="H71" s="643"/>
      <c r="I71" s="644"/>
      <c r="J71" s="570"/>
      <c r="K71" s="570"/>
      <c r="L71" s="570"/>
      <c r="M71" s="570"/>
      <c r="N71" s="570"/>
      <c r="O71" s="570"/>
      <c r="P71" s="570"/>
      <c r="Q71" s="570"/>
      <c r="R71" s="570"/>
      <c r="S71" s="594"/>
      <c r="T71" s="594"/>
      <c r="U71" s="594"/>
      <c r="V71" s="594"/>
    </row>
    <row r="72" spans="1:22" x14ac:dyDescent="0.25">
      <c r="A72" s="594"/>
      <c r="B72" s="594"/>
      <c r="C72" s="594"/>
      <c r="D72" s="648" t="s">
        <v>61</v>
      </c>
      <c r="E72" s="649"/>
      <c r="F72" s="613"/>
      <c r="G72" s="611"/>
      <c r="H72" s="612"/>
      <c r="I72" s="611"/>
      <c r="J72" s="570"/>
      <c r="K72" s="570"/>
      <c r="L72" s="570"/>
      <c r="M72" s="570"/>
      <c r="N72" s="570"/>
      <c r="O72" s="570"/>
      <c r="P72" s="570"/>
      <c r="Q72" s="570"/>
      <c r="R72" s="570"/>
      <c r="S72" s="594"/>
      <c r="T72" s="594"/>
      <c r="U72" s="594"/>
      <c r="V72" s="594"/>
    </row>
    <row r="73" spans="1:22" ht="15.75" thickBot="1" x14ac:dyDescent="0.3">
      <c r="A73" s="594"/>
      <c r="B73" s="594"/>
      <c r="C73" s="594"/>
      <c r="D73" s="650" t="s">
        <v>62</v>
      </c>
      <c r="E73" s="651"/>
      <c r="F73" s="652"/>
      <c r="G73" s="623"/>
      <c r="H73" s="624"/>
      <c r="I73" s="623"/>
      <c r="J73" s="570"/>
      <c r="K73" s="570"/>
      <c r="L73" s="570"/>
      <c r="M73" s="570"/>
      <c r="N73" s="570"/>
      <c r="O73" s="570"/>
      <c r="P73" s="570"/>
      <c r="Q73" s="570"/>
      <c r="R73" s="570"/>
      <c r="S73" s="594"/>
      <c r="T73" s="594"/>
      <c r="U73" s="594"/>
      <c r="V73" s="594"/>
    </row>
    <row r="74" spans="1:22" ht="15.75" customHeight="1" thickBot="1" x14ac:dyDescent="0.3">
      <c r="A74" s="594"/>
      <c r="B74" s="594"/>
      <c r="C74" s="594"/>
      <c r="D74" s="594"/>
      <c r="E74" s="595"/>
      <c r="F74" s="594"/>
      <c r="G74" s="594"/>
      <c r="H74" s="594"/>
      <c r="I74" s="594"/>
      <c r="J74" s="570"/>
      <c r="K74" s="570"/>
      <c r="L74" s="570"/>
      <c r="M74" s="570"/>
      <c r="N74" s="570"/>
      <c r="O74" s="570"/>
      <c r="P74" s="570"/>
      <c r="Q74" s="570"/>
      <c r="R74" s="570"/>
      <c r="S74" s="594"/>
      <c r="T74" s="594"/>
      <c r="U74" s="594"/>
      <c r="V74" s="594"/>
    </row>
    <row r="75" spans="1:22" ht="15.75" thickBot="1" x14ac:dyDescent="0.3">
      <c r="A75" s="594"/>
      <c r="B75" s="594"/>
      <c r="C75" s="594"/>
      <c r="D75" s="594"/>
      <c r="E75" s="595"/>
      <c r="F75" s="596" t="s">
        <v>66</v>
      </c>
      <c r="G75" s="597"/>
      <c r="H75" s="597"/>
      <c r="I75" s="597"/>
      <c r="J75" s="570"/>
      <c r="K75" s="570"/>
      <c r="L75" s="570"/>
      <c r="M75" s="570"/>
      <c r="N75" s="570"/>
      <c r="O75" s="570"/>
      <c r="P75" s="570"/>
      <c r="Q75" s="570"/>
      <c r="R75" s="570"/>
      <c r="S75" s="594"/>
      <c r="T75" s="594"/>
      <c r="U75" s="594"/>
      <c r="V75" s="594"/>
    </row>
    <row r="76" spans="1:22" ht="15.75" thickBot="1" x14ac:dyDescent="0.25">
      <c r="A76" s="594"/>
      <c r="B76" s="594"/>
      <c r="C76" s="594"/>
      <c r="D76" s="594"/>
      <c r="E76" s="570"/>
      <c r="F76" s="594"/>
      <c r="G76" s="594"/>
      <c r="H76" s="594"/>
      <c r="I76" s="594"/>
      <c r="J76" s="570"/>
      <c r="K76" s="570"/>
      <c r="L76" s="570"/>
      <c r="M76" s="570"/>
      <c r="N76" s="570"/>
      <c r="O76" s="570"/>
      <c r="P76" s="570"/>
      <c r="Q76" s="570"/>
      <c r="R76" s="570"/>
      <c r="S76" s="594"/>
      <c r="T76" s="594"/>
      <c r="U76" s="594"/>
      <c r="V76" s="594"/>
    </row>
    <row r="77" spans="1:22" x14ac:dyDescent="0.2">
      <c r="A77" s="594"/>
      <c r="B77" s="594"/>
      <c r="C77" s="594"/>
      <c r="D77" s="600" t="s">
        <v>63</v>
      </c>
      <c r="E77" s="601"/>
      <c r="F77" s="602" t="str">
        <f t="shared" ref="F77:I77" si="1">F$25</f>
        <v>00_Base recalé 2012</v>
      </c>
      <c r="G77" s="602" t="str">
        <f t="shared" si="1"/>
        <v>Débits par défaut</v>
      </c>
      <c r="H77" s="602" t="str">
        <f t="shared" si="1"/>
        <v>STD 19</v>
      </c>
      <c r="I77" s="602" t="str">
        <f t="shared" si="1"/>
        <v>PH4_BU_43_bois</v>
      </c>
      <c r="J77" s="570"/>
      <c r="K77" s="570"/>
      <c r="L77" s="570"/>
      <c r="M77" s="570"/>
      <c r="N77" s="570"/>
      <c r="O77" s="570"/>
      <c r="P77" s="570"/>
      <c r="Q77" s="570"/>
      <c r="R77" s="570"/>
      <c r="S77" s="594"/>
      <c r="T77" s="594"/>
      <c r="U77" s="594"/>
      <c r="V77" s="594"/>
    </row>
    <row r="78" spans="1:22" ht="78" customHeight="1" x14ac:dyDescent="0.25">
      <c r="A78" s="594"/>
      <c r="B78" s="594"/>
      <c r="C78" s="594"/>
      <c r="D78" s="653" t="s">
        <v>870</v>
      </c>
      <c r="E78" s="595"/>
      <c r="F78" s="654" t="s">
        <v>871</v>
      </c>
      <c r="G78" s="654" t="s">
        <v>871</v>
      </c>
      <c r="H78" s="654" t="s">
        <v>871</v>
      </c>
      <c r="I78" s="655" t="s">
        <v>872</v>
      </c>
      <c r="J78" s="570"/>
      <c r="K78" s="570"/>
      <c r="L78" s="570"/>
      <c r="M78" s="570"/>
      <c r="N78" s="570"/>
      <c r="O78" s="570"/>
      <c r="P78" s="570"/>
      <c r="Q78" s="570"/>
      <c r="R78" s="570"/>
      <c r="S78" s="594"/>
      <c r="T78" s="594"/>
      <c r="U78" s="594"/>
      <c r="V78" s="594"/>
    </row>
    <row r="79" spans="1:22" ht="15.75" customHeight="1" x14ac:dyDescent="0.25">
      <c r="A79" s="594"/>
      <c r="B79" s="594"/>
      <c r="C79" s="594"/>
      <c r="D79" s="595"/>
      <c r="E79" s="595"/>
      <c r="F79" s="595"/>
      <c r="G79" s="656"/>
      <c r="H79" s="659"/>
      <c r="I79" s="656"/>
      <c r="J79" s="570"/>
      <c r="K79" s="570"/>
      <c r="L79" s="570"/>
      <c r="M79" s="570"/>
      <c r="N79" s="570"/>
      <c r="O79" s="570"/>
      <c r="P79" s="570"/>
      <c r="Q79" s="570"/>
      <c r="R79" s="570"/>
      <c r="S79" s="594"/>
      <c r="T79" s="594"/>
      <c r="U79" s="594"/>
      <c r="V79" s="594"/>
    </row>
    <row r="80" spans="1:22" ht="15.75" customHeight="1" x14ac:dyDescent="0.25">
      <c r="A80" s="594"/>
      <c r="B80" s="594"/>
      <c r="C80" s="594"/>
      <c r="D80" s="595" t="s">
        <v>873</v>
      </c>
      <c r="E80" s="595"/>
      <c r="F80" s="595" t="s">
        <v>874</v>
      </c>
      <c r="G80" s="595" t="s">
        <v>874</v>
      </c>
      <c r="H80" s="595" t="s">
        <v>874</v>
      </c>
      <c r="I80" s="595" t="s">
        <v>874</v>
      </c>
      <c r="J80" s="570"/>
      <c r="K80" s="570"/>
      <c r="L80" s="570"/>
      <c r="M80" s="570"/>
      <c r="N80" s="570"/>
      <c r="O80" s="570"/>
      <c r="P80" s="570"/>
      <c r="Q80" s="570"/>
      <c r="R80" s="570"/>
      <c r="S80" s="594"/>
      <c r="T80" s="594"/>
      <c r="U80" s="594"/>
      <c r="V80" s="594"/>
    </row>
    <row r="81" spans="1:22" ht="15.75" customHeight="1" x14ac:dyDescent="0.25">
      <c r="A81" s="594"/>
      <c r="B81" s="594"/>
      <c r="C81" s="594"/>
      <c r="D81" s="595"/>
      <c r="E81" s="595"/>
      <c r="F81" s="595"/>
      <c r="G81" s="656"/>
      <c r="H81" s="659"/>
      <c r="I81" s="656"/>
      <c r="J81" s="570"/>
      <c r="K81" s="570"/>
      <c r="L81" s="570"/>
      <c r="M81" s="570"/>
      <c r="N81" s="570"/>
      <c r="O81" s="570"/>
      <c r="P81" s="570"/>
      <c r="Q81" s="570"/>
      <c r="R81" s="570"/>
      <c r="S81" s="594"/>
      <c r="T81" s="594"/>
      <c r="U81" s="594"/>
      <c r="V81" s="594"/>
    </row>
    <row r="82" spans="1:22" ht="15.75" customHeight="1" x14ac:dyDescent="0.25">
      <c r="A82" s="594"/>
      <c r="B82" s="594"/>
      <c r="C82" s="594"/>
      <c r="D82" s="661"/>
      <c r="E82" s="662"/>
      <c r="F82" s="658"/>
      <c r="G82" s="658"/>
      <c r="H82" s="658"/>
      <c r="I82" s="658"/>
      <c r="J82" s="570"/>
      <c r="K82" s="570"/>
      <c r="L82" s="570"/>
      <c r="M82" s="570"/>
      <c r="N82" s="570"/>
      <c r="O82" s="570"/>
      <c r="P82" s="570"/>
      <c r="Q82" s="570"/>
      <c r="R82" s="570"/>
      <c r="S82" s="594"/>
      <c r="T82" s="594"/>
      <c r="U82" s="594"/>
      <c r="V82" s="594"/>
    </row>
    <row r="83" spans="1:22" ht="15.75" customHeight="1" thickBot="1" x14ac:dyDescent="0.25">
      <c r="A83" s="594"/>
      <c r="B83" s="594"/>
      <c r="C83" s="594"/>
      <c r="D83" s="663" t="s">
        <v>294</v>
      </c>
      <c r="E83" s="664"/>
      <c r="F83" s="665"/>
      <c r="G83" s="665"/>
      <c r="H83" s="665"/>
      <c r="I83" s="665"/>
      <c r="J83" s="570"/>
      <c r="K83" s="570"/>
      <c r="L83" s="570"/>
      <c r="M83" s="570"/>
      <c r="N83" s="570"/>
      <c r="O83" s="570"/>
      <c r="P83" s="570"/>
      <c r="Q83" s="570"/>
      <c r="R83" s="570"/>
      <c r="S83" s="594"/>
      <c r="T83" s="594"/>
      <c r="U83" s="594"/>
      <c r="V83" s="594"/>
    </row>
    <row r="84" spans="1:22" s="671" customFormat="1" ht="82.9" customHeight="1" x14ac:dyDescent="0.2">
      <c r="A84" s="594"/>
      <c r="B84" s="594"/>
      <c r="C84" s="594"/>
      <c r="D84" s="667" t="s">
        <v>875</v>
      </c>
      <c r="E84" s="668"/>
      <c r="F84" s="669"/>
      <c r="G84" s="670"/>
      <c r="H84" s="670"/>
      <c r="I84" s="670"/>
      <c r="S84" s="594"/>
      <c r="T84" s="594"/>
      <c r="U84" s="594"/>
      <c r="V84" s="594"/>
    </row>
    <row r="85" spans="1:22" s="671" customFormat="1" ht="37.15" customHeight="1" x14ac:dyDescent="0.2">
      <c r="A85" s="594"/>
      <c r="B85" s="594"/>
      <c r="C85" s="594"/>
      <c r="D85" s="672" t="s">
        <v>876</v>
      </c>
      <c r="E85" s="673"/>
      <c r="F85" s="674"/>
      <c r="G85" s="675"/>
      <c r="H85" s="675"/>
      <c r="I85" s="675"/>
      <c r="S85" s="594"/>
      <c r="T85" s="594"/>
      <c r="U85" s="594"/>
      <c r="V85" s="594"/>
    </row>
    <row r="86" spans="1:22" s="671" customFormat="1" ht="45.75" thickBot="1" x14ac:dyDescent="0.25">
      <c r="A86" s="594"/>
      <c r="B86" s="594"/>
      <c r="C86" s="594"/>
      <c r="D86" s="676" t="s">
        <v>877</v>
      </c>
      <c r="E86" s="677"/>
      <c r="F86" s="678"/>
      <c r="G86" s="679"/>
      <c r="H86" s="679"/>
      <c r="I86" s="679"/>
      <c r="S86" s="594"/>
      <c r="T86" s="594"/>
      <c r="U86" s="594"/>
      <c r="V86" s="594"/>
    </row>
    <row r="87" spans="1:22" ht="15.75" customHeight="1" x14ac:dyDescent="0.25">
      <c r="A87" s="594"/>
      <c r="B87" s="594"/>
      <c r="C87" s="594"/>
      <c r="D87" s="594"/>
      <c r="E87" s="680"/>
      <c r="F87" s="594"/>
      <c r="G87" s="594"/>
      <c r="H87" s="594"/>
      <c r="I87" s="594"/>
      <c r="J87" s="570"/>
      <c r="K87" s="570"/>
      <c r="L87" s="570"/>
      <c r="M87" s="570"/>
      <c r="N87" s="570"/>
      <c r="O87" s="570"/>
      <c r="P87" s="570"/>
      <c r="Q87" s="570"/>
      <c r="R87" s="570"/>
      <c r="S87" s="594"/>
      <c r="T87" s="594"/>
      <c r="U87" s="594"/>
      <c r="V87" s="594"/>
    </row>
    <row r="88" spans="1:22" ht="14.25" x14ac:dyDescent="0.2">
      <c r="A88" s="570"/>
      <c r="B88" s="570"/>
      <c r="C88" s="570"/>
      <c r="D88" s="570"/>
      <c r="E88" s="570"/>
      <c r="F88" s="570"/>
      <c r="G88" s="570"/>
      <c r="H88" s="570"/>
      <c r="I88" s="570"/>
      <c r="J88" s="570"/>
    </row>
    <row r="89" spans="1:22" ht="14.25" x14ac:dyDescent="0.2">
      <c r="A89" s="570"/>
      <c r="B89" s="570"/>
      <c r="C89" s="570"/>
      <c r="D89" s="570"/>
      <c r="E89" s="570"/>
      <c r="F89" s="570"/>
      <c r="G89" s="570"/>
      <c r="H89" s="570"/>
      <c r="I89" s="570"/>
      <c r="J89" s="570"/>
    </row>
    <row r="90" spans="1:22" ht="14.25" x14ac:dyDescent="0.2">
      <c r="A90" s="570"/>
      <c r="B90" s="570"/>
      <c r="C90" s="570"/>
      <c r="D90" s="570"/>
      <c r="E90" s="570"/>
      <c r="F90" s="570"/>
      <c r="G90" s="570"/>
      <c r="H90" s="570"/>
      <c r="I90" s="570"/>
      <c r="J90" s="570"/>
    </row>
    <row r="91" spans="1:22" ht="14.25" x14ac:dyDescent="0.2">
      <c r="A91" s="570"/>
      <c r="B91" s="570"/>
      <c r="C91" s="570"/>
      <c r="D91" s="570"/>
      <c r="E91" s="570"/>
      <c r="F91" s="570"/>
      <c r="G91" s="570"/>
      <c r="H91" s="570"/>
      <c r="I91" s="570"/>
      <c r="J91" s="570"/>
    </row>
    <row r="92" spans="1:22" ht="14.25" x14ac:dyDescent="0.2">
      <c r="A92" s="570"/>
      <c r="B92" s="570"/>
      <c r="C92" s="570"/>
      <c r="D92" s="570"/>
      <c r="E92" s="570"/>
      <c r="F92" s="570"/>
      <c r="G92" s="570"/>
      <c r="H92" s="570"/>
      <c r="I92" s="570"/>
      <c r="J92" s="570"/>
    </row>
    <row r="93" spans="1:22" ht="14.25" x14ac:dyDescent="0.2">
      <c r="A93" s="570"/>
      <c r="B93" s="570"/>
      <c r="C93" s="570"/>
      <c r="D93" s="570"/>
      <c r="E93" s="570"/>
      <c r="F93" s="570"/>
      <c r="G93" s="570"/>
      <c r="H93" s="570"/>
      <c r="I93" s="570"/>
      <c r="J93" s="570"/>
    </row>
    <row r="94" spans="1:22" ht="14.25" x14ac:dyDescent="0.2">
      <c r="A94" s="570"/>
      <c r="B94" s="570"/>
      <c r="C94" s="570"/>
      <c r="D94" s="570"/>
      <c r="E94" s="570"/>
      <c r="F94" s="570"/>
      <c r="G94" s="570"/>
      <c r="H94" s="570"/>
      <c r="I94" s="570"/>
      <c r="J94" s="570"/>
    </row>
    <row r="95" spans="1:22" ht="14.25" x14ac:dyDescent="0.2">
      <c r="A95" s="570"/>
      <c r="B95" s="570"/>
      <c r="C95" s="570"/>
      <c r="D95" s="570"/>
      <c r="E95" s="570"/>
      <c r="F95" s="570"/>
      <c r="G95" s="570"/>
      <c r="H95" s="570"/>
      <c r="I95" s="570"/>
      <c r="J95" s="570"/>
    </row>
    <row r="96" spans="1:22" ht="14.25" x14ac:dyDescent="0.2">
      <c r="A96" s="570"/>
      <c r="B96" s="570"/>
      <c r="C96" s="570"/>
      <c r="D96" s="570"/>
      <c r="E96" s="570"/>
      <c r="F96" s="570"/>
      <c r="G96" s="570"/>
      <c r="H96" s="570"/>
      <c r="I96" s="570"/>
      <c r="J96" s="570"/>
    </row>
    <row r="97" spans="1:10" ht="14.25" x14ac:dyDescent="0.2">
      <c r="A97" s="570"/>
      <c r="B97" s="570"/>
      <c r="C97" s="570"/>
      <c r="D97" s="570"/>
      <c r="E97" s="570"/>
      <c r="F97" s="570"/>
      <c r="G97" s="570"/>
      <c r="H97" s="570"/>
      <c r="I97" s="570"/>
      <c r="J97" s="570"/>
    </row>
    <row r="98" spans="1:10" ht="14.25" x14ac:dyDescent="0.2">
      <c r="A98" s="570"/>
      <c r="B98" s="570"/>
      <c r="C98" s="570"/>
      <c r="D98" s="570"/>
      <c r="E98" s="570"/>
      <c r="F98" s="570"/>
      <c r="G98" s="570"/>
      <c r="H98" s="570"/>
      <c r="I98" s="570"/>
      <c r="J98" s="570"/>
    </row>
    <row r="99" spans="1:10" ht="14.25" x14ac:dyDescent="0.2">
      <c r="A99" s="570"/>
      <c r="B99" s="570"/>
      <c r="C99" s="570"/>
      <c r="D99" s="570"/>
      <c r="E99" s="570"/>
      <c r="F99" s="570"/>
      <c r="G99" s="570"/>
      <c r="H99" s="570"/>
      <c r="I99" s="570"/>
      <c r="J99" s="570"/>
    </row>
    <row r="100" spans="1:10" ht="14.25" x14ac:dyDescent="0.2">
      <c r="A100" s="570"/>
      <c r="B100" s="570"/>
      <c r="C100" s="570"/>
      <c r="D100" s="570"/>
      <c r="E100" s="570"/>
      <c r="F100" s="570"/>
      <c r="G100" s="570"/>
      <c r="H100" s="570"/>
      <c r="I100" s="570"/>
      <c r="J100" s="570"/>
    </row>
    <row r="101" spans="1:10" ht="14.25" x14ac:dyDescent="0.2">
      <c r="A101" s="570"/>
      <c r="B101" s="570"/>
      <c r="C101" s="570"/>
      <c r="D101" s="570"/>
      <c r="E101" s="570"/>
      <c r="F101" s="570"/>
      <c r="G101" s="570"/>
      <c r="H101" s="570"/>
      <c r="I101" s="570"/>
      <c r="J101" s="570"/>
    </row>
    <row r="102" spans="1:10" ht="14.25" x14ac:dyDescent="0.2">
      <c r="A102" s="570"/>
      <c r="B102" s="570"/>
      <c r="C102" s="570"/>
      <c r="D102" s="570"/>
      <c r="E102" s="570"/>
      <c r="F102" s="570"/>
      <c r="G102" s="570"/>
      <c r="H102" s="570"/>
      <c r="I102" s="570"/>
      <c r="J102" s="570"/>
    </row>
    <row r="103" spans="1:10" ht="14.25" x14ac:dyDescent="0.2">
      <c r="A103" s="570"/>
      <c r="B103" s="570"/>
      <c r="C103" s="570"/>
      <c r="D103" s="570"/>
      <c r="E103" s="570"/>
      <c r="F103" s="570"/>
      <c r="G103" s="570"/>
      <c r="H103" s="570"/>
      <c r="I103" s="570"/>
      <c r="J103" s="570"/>
    </row>
    <row r="104" spans="1:10" ht="14.25" x14ac:dyDescent="0.2">
      <c r="A104" s="570"/>
      <c r="B104" s="570"/>
      <c r="C104" s="570"/>
      <c r="D104" s="570"/>
      <c r="E104" s="570"/>
      <c r="F104" s="570"/>
      <c r="G104" s="570"/>
      <c r="H104" s="570"/>
      <c r="I104" s="570"/>
      <c r="J104" s="570"/>
    </row>
    <row r="105" spans="1:10" ht="14.25" x14ac:dyDescent="0.2">
      <c r="A105" s="570"/>
      <c r="B105" s="570"/>
      <c r="C105" s="570"/>
      <c r="D105" s="570"/>
      <c r="E105" s="570"/>
      <c r="F105" s="570"/>
      <c r="G105" s="570"/>
      <c r="H105" s="570"/>
      <c r="I105" s="570"/>
      <c r="J105" s="570"/>
    </row>
    <row r="106" spans="1:10" ht="14.25" x14ac:dyDescent="0.2">
      <c r="A106" s="570"/>
      <c r="B106" s="570"/>
      <c r="C106" s="570"/>
      <c r="D106" s="570"/>
      <c r="E106" s="570"/>
      <c r="F106" s="570"/>
      <c r="G106" s="570"/>
      <c r="H106" s="570"/>
      <c r="I106" s="570"/>
      <c r="J106" s="570"/>
    </row>
    <row r="107" spans="1:10" ht="14.25" x14ac:dyDescent="0.2">
      <c r="A107" s="570"/>
      <c r="B107" s="570"/>
      <c r="C107" s="570"/>
      <c r="D107" s="570"/>
      <c r="E107" s="570"/>
      <c r="F107" s="570"/>
      <c r="G107" s="570"/>
      <c r="H107" s="570"/>
      <c r="I107" s="570"/>
      <c r="J107" s="570"/>
    </row>
    <row r="108" spans="1:10" ht="14.25" x14ac:dyDescent="0.2">
      <c r="A108" s="570"/>
      <c r="B108" s="570"/>
      <c r="C108" s="570"/>
      <c r="D108" s="570"/>
      <c r="E108" s="570"/>
      <c r="F108" s="570"/>
      <c r="G108" s="570"/>
      <c r="H108" s="570"/>
      <c r="I108" s="570"/>
      <c r="J108" s="570"/>
    </row>
    <row r="109" spans="1:10" ht="14.25" x14ac:dyDescent="0.2">
      <c r="A109" s="570"/>
      <c r="B109" s="570"/>
      <c r="C109" s="570"/>
      <c r="D109" s="570"/>
      <c r="E109" s="570"/>
      <c r="F109" s="570"/>
      <c r="G109" s="570"/>
      <c r="H109" s="570"/>
      <c r="I109" s="570"/>
      <c r="J109" s="570"/>
    </row>
    <row r="110" spans="1:10" ht="14.25" x14ac:dyDescent="0.2">
      <c r="A110" s="570"/>
      <c r="B110" s="570"/>
      <c r="C110" s="570"/>
      <c r="D110" s="570"/>
      <c r="E110" s="570"/>
      <c r="F110" s="570"/>
      <c r="G110" s="570"/>
      <c r="H110" s="570"/>
      <c r="I110" s="570"/>
      <c r="J110" s="570"/>
    </row>
    <row r="111" spans="1:10" ht="14.25" x14ac:dyDescent="0.2">
      <c r="A111" s="570"/>
      <c r="B111" s="570"/>
      <c r="C111" s="570"/>
      <c r="D111" s="570"/>
      <c r="E111" s="570"/>
      <c r="F111" s="570"/>
      <c r="G111" s="570"/>
      <c r="H111" s="570"/>
      <c r="I111" s="570"/>
      <c r="J111" s="570"/>
    </row>
    <row r="112" spans="1:10" ht="14.25" x14ac:dyDescent="0.2">
      <c r="A112" s="570"/>
      <c r="B112" s="570"/>
      <c r="C112" s="570"/>
      <c r="D112" s="570"/>
      <c r="E112" s="570"/>
      <c r="F112" s="570"/>
      <c r="G112" s="570"/>
      <c r="H112" s="570"/>
      <c r="I112" s="570"/>
      <c r="J112" s="570"/>
    </row>
    <row r="113" spans="1:10" ht="14.25" x14ac:dyDescent="0.2">
      <c r="A113" s="570"/>
      <c r="B113" s="570"/>
      <c r="C113" s="570"/>
      <c r="D113" s="570"/>
      <c r="E113" s="570"/>
      <c r="F113" s="570"/>
      <c r="G113" s="570"/>
      <c r="H113" s="570"/>
      <c r="I113" s="570"/>
      <c r="J113" s="570"/>
    </row>
    <row r="114" spans="1:10" ht="14.25" x14ac:dyDescent="0.2">
      <c r="A114" s="570"/>
      <c r="B114" s="570"/>
      <c r="C114" s="570"/>
      <c r="D114" s="570"/>
      <c r="E114" s="570"/>
      <c r="F114" s="570"/>
      <c r="G114" s="570"/>
      <c r="H114" s="570"/>
      <c r="I114" s="570"/>
      <c r="J114" s="570"/>
    </row>
    <row r="115" spans="1:10" ht="14.25" x14ac:dyDescent="0.2">
      <c r="A115" s="570"/>
      <c r="B115" s="570"/>
      <c r="C115" s="570"/>
      <c r="D115" s="570"/>
      <c r="E115" s="570"/>
      <c r="F115" s="570"/>
      <c r="G115" s="570"/>
      <c r="H115" s="570"/>
      <c r="I115" s="570"/>
      <c r="J115" s="570"/>
    </row>
    <row r="116" spans="1:10" ht="14.25" x14ac:dyDescent="0.2">
      <c r="A116" s="570"/>
      <c r="B116" s="570"/>
      <c r="C116" s="570"/>
      <c r="D116" s="570"/>
      <c r="E116" s="570"/>
      <c r="F116" s="570"/>
      <c r="G116" s="570"/>
      <c r="H116" s="570"/>
      <c r="I116" s="570"/>
      <c r="J116" s="570"/>
    </row>
    <row r="117" spans="1:10" ht="14.25" x14ac:dyDescent="0.2">
      <c r="A117" s="570"/>
      <c r="B117" s="570"/>
      <c r="C117" s="570"/>
      <c r="D117" s="570"/>
      <c r="E117" s="570"/>
      <c r="F117" s="570"/>
      <c r="G117" s="570"/>
      <c r="H117" s="570"/>
      <c r="I117" s="570"/>
      <c r="J117" s="570"/>
    </row>
    <row r="118" spans="1:10" ht="14.25" x14ac:dyDescent="0.2">
      <c r="A118" s="570"/>
      <c r="B118" s="570"/>
      <c r="C118" s="570"/>
      <c r="D118" s="570"/>
      <c r="E118" s="570"/>
      <c r="F118" s="570"/>
      <c r="G118" s="570"/>
      <c r="H118" s="570"/>
      <c r="I118" s="570"/>
      <c r="J118" s="570"/>
    </row>
    <row r="119" spans="1:10" ht="14.25" x14ac:dyDescent="0.2">
      <c r="A119" s="570"/>
      <c r="B119" s="570"/>
      <c r="C119" s="570"/>
      <c r="D119" s="570"/>
      <c r="E119" s="570"/>
      <c r="F119" s="570"/>
      <c r="G119" s="570"/>
      <c r="H119" s="570"/>
      <c r="I119" s="570"/>
      <c r="J119" s="570"/>
    </row>
    <row r="120" spans="1:10" ht="14.25" x14ac:dyDescent="0.2">
      <c r="A120" s="570"/>
      <c r="B120" s="570"/>
      <c r="C120" s="570"/>
      <c r="D120" s="570"/>
      <c r="E120" s="570"/>
      <c r="F120" s="570"/>
      <c r="G120" s="570"/>
      <c r="H120" s="570"/>
      <c r="I120" s="570"/>
      <c r="J120" s="570"/>
    </row>
    <row r="121" spans="1:10" ht="14.25" x14ac:dyDescent="0.2">
      <c r="A121" s="570"/>
      <c r="B121" s="570"/>
      <c r="C121" s="570"/>
      <c r="D121" s="570"/>
      <c r="E121" s="570"/>
      <c r="F121" s="570"/>
      <c r="G121" s="570"/>
      <c r="H121" s="570"/>
      <c r="I121" s="570"/>
      <c r="J121" s="570"/>
    </row>
    <row r="122" spans="1:10" ht="14.25" x14ac:dyDescent="0.2">
      <c r="A122" s="570"/>
      <c r="B122" s="570"/>
      <c r="C122" s="570"/>
      <c r="D122" s="570"/>
      <c r="E122" s="570"/>
      <c r="F122" s="570"/>
      <c r="G122" s="570"/>
      <c r="H122" s="570"/>
      <c r="I122" s="570"/>
      <c r="J122" s="570"/>
    </row>
    <row r="123" spans="1:10" ht="14.25" x14ac:dyDescent="0.2">
      <c r="A123" s="570"/>
      <c r="B123" s="570"/>
      <c r="C123" s="570"/>
      <c r="D123" s="570"/>
      <c r="E123" s="570"/>
      <c r="F123" s="570"/>
      <c r="G123" s="570"/>
      <c r="H123" s="570"/>
      <c r="I123" s="570"/>
      <c r="J123" s="570"/>
    </row>
    <row r="124" spans="1:10" ht="14.25" x14ac:dyDescent="0.2">
      <c r="A124" s="570"/>
      <c r="B124" s="570"/>
      <c r="C124" s="570"/>
      <c r="D124" s="570"/>
      <c r="E124" s="570"/>
      <c r="F124" s="570"/>
      <c r="G124" s="570"/>
      <c r="H124" s="570"/>
      <c r="I124" s="570"/>
      <c r="J124" s="570"/>
    </row>
    <row r="125" spans="1:10" ht="14.25" x14ac:dyDescent="0.2">
      <c r="A125" s="570"/>
      <c r="B125" s="570"/>
      <c r="C125" s="570"/>
      <c r="D125" s="570"/>
      <c r="E125" s="570"/>
      <c r="F125" s="570"/>
      <c r="G125" s="570"/>
      <c r="H125" s="570"/>
      <c r="I125" s="570"/>
      <c r="J125" s="570"/>
    </row>
    <row r="126" spans="1:10" ht="14.25" x14ac:dyDescent="0.2">
      <c r="A126" s="570"/>
      <c r="B126" s="570"/>
      <c r="C126" s="570"/>
      <c r="D126" s="570"/>
      <c r="E126" s="570"/>
      <c r="F126" s="570"/>
      <c r="G126" s="570"/>
      <c r="H126" s="570"/>
      <c r="I126" s="570"/>
      <c r="J126" s="570"/>
    </row>
    <row r="127" spans="1:10" ht="14.25" x14ac:dyDescent="0.2">
      <c r="A127" s="570"/>
      <c r="B127" s="570"/>
      <c r="C127" s="570"/>
      <c r="D127" s="570"/>
      <c r="E127" s="570"/>
      <c r="F127" s="570"/>
      <c r="G127" s="570"/>
      <c r="H127" s="570"/>
      <c r="I127" s="570"/>
      <c r="J127" s="570"/>
    </row>
    <row r="128" spans="1:10" ht="14.25" x14ac:dyDescent="0.2">
      <c r="A128" s="570"/>
      <c r="B128" s="570"/>
      <c r="C128" s="570"/>
      <c r="D128" s="570"/>
      <c r="E128" s="570"/>
      <c r="F128" s="570"/>
      <c r="G128" s="570"/>
      <c r="H128" s="570"/>
      <c r="I128" s="570"/>
      <c r="J128" s="570"/>
    </row>
    <row r="129" spans="1:10" ht="14.25" x14ac:dyDescent="0.2">
      <c r="A129" s="570"/>
      <c r="B129" s="570"/>
      <c r="C129" s="570"/>
      <c r="D129" s="570"/>
      <c r="E129" s="570"/>
      <c r="F129" s="570"/>
      <c r="G129" s="570"/>
      <c r="H129" s="570"/>
      <c r="I129" s="570"/>
      <c r="J129" s="570"/>
    </row>
    <row r="130" spans="1:10" ht="14.25" x14ac:dyDescent="0.2">
      <c r="A130" s="570"/>
      <c r="B130" s="570"/>
      <c r="C130" s="570"/>
      <c r="D130" s="570"/>
      <c r="E130" s="570"/>
      <c r="F130" s="570"/>
      <c r="G130" s="570"/>
      <c r="H130" s="570"/>
      <c r="I130" s="570"/>
      <c r="J130" s="570"/>
    </row>
    <row r="131" spans="1:10" ht="14.25" x14ac:dyDescent="0.2">
      <c r="A131" s="570"/>
      <c r="B131" s="570"/>
      <c r="C131" s="570"/>
      <c r="D131" s="570"/>
      <c r="E131" s="570"/>
      <c r="F131" s="570"/>
      <c r="G131" s="570"/>
      <c r="H131" s="570"/>
      <c r="I131" s="570"/>
      <c r="J131" s="570"/>
    </row>
    <row r="132" spans="1:10" ht="14.25" x14ac:dyDescent="0.2">
      <c r="A132" s="570"/>
      <c r="B132" s="570"/>
      <c r="C132" s="570"/>
      <c r="D132" s="570"/>
      <c r="E132" s="570"/>
      <c r="F132" s="570"/>
      <c r="G132" s="570"/>
      <c r="H132" s="570"/>
      <c r="I132" s="570"/>
      <c r="J132" s="570"/>
    </row>
    <row r="133" spans="1:10" ht="14.25" x14ac:dyDescent="0.2">
      <c r="A133" s="570"/>
      <c r="B133" s="570"/>
      <c r="C133" s="570"/>
      <c r="D133" s="570"/>
      <c r="E133" s="570"/>
      <c r="F133" s="570"/>
      <c r="G133" s="570"/>
      <c r="H133" s="570"/>
      <c r="I133" s="570"/>
      <c r="J133" s="570"/>
    </row>
    <row r="134" spans="1:10" ht="14.25" x14ac:dyDescent="0.2">
      <c r="A134" s="570"/>
      <c r="B134" s="570"/>
      <c r="C134" s="570"/>
      <c r="D134" s="570"/>
      <c r="E134" s="570"/>
      <c r="F134" s="570"/>
      <c r="G134" s="570"/>
      <c r="H134" s="570"/>
      <c r="I134" s="570"/>
      <c r="J134" s="570"/>
    </row>
    <row r="135" spans="1:10" ht="14.25" x14ac:dyDescent="0.2">
      <c r="A135" s="570"/>
      <c r="B135" s="570"/>
      <c r="C135" s="570"/>
      <c r="D135" s="570"/>
      <c r="E135" s="570"/>
      <c r="F135" s="570"/>
      <c r="G135" s="570"/>
      <c r="H135" s="570"/>
      <c r="I135" s="570"/>
      <c r="J135" s="570"/>
    </row>
    <row r="136" spans="1:10" ht="14.25" x14ac:dyDescent="0.2">
      <c r="A136" s="570"/>
      <c r="B136" s="570"/>
      <c r="C136" s="570"/>
      <c r="D136" s="570"/>
      <c r="E136" s="570"/>
      <c r="F136" s="570"/>
      <c r="G136" s="570"/>
      <c r="H136" s="570"/>
      <c r="I136" s="570"/>
      <c r="J136" s="570"/>
    </row>
    <row r="137" spans="1:10" ht="14.25" x14ac:dyDescent="0.2">
      <c r="A137" s="570"/>
      <c r="B137" s="570"/>
      <c r="C137" s="570"/>
      <c r="D137" s="570"/>
      <c r="E137" s="570"/>
      <c r="F137" s="570"/>
      <c r="G137" s="570"/>
      <c r="H137" s="570"/>
      <c r="I137" s="570"/>
      <c r="J137" s="570"/>
    </row>
    <row r="138" spans="1:10" ht="14.25" x14ac:dyDescent="0.2">
      <c r="A138" s="570"/>
      <c r="B138" s="570"/>
      <c r="C138" s="570"/>
      <c r="D138" s="570"/>
      <c r="E138" s="570"/>
      <c r="F138" s="570"/>
      <c r="G138" s="570"/>
      <c r="H138" s="570"/>
      <c r="I138" s="570"/>
      <c r="J138" s="570"/>
    </row>
    <row r="139" spans="1:10" ht="14.25" x14ac:dyDescent="0.2">
      <c r="A139" s="570"/>
      <c r="B139" s="570"/>
      <c r="C139" s="570"/>
      <c r="D139" s="570"/>
      <c r="E139" s="570"/>
      <c r="F139" s="570"/>
      <c r="G139" s="570"/>
      <c r="H139" s="570"/>
      <c r="I139" s="570"/>
      <c r="J139" s="570"/>
    </row>
    <row r="140" spans="1:10" ht="14.25" x14ac:dyDescent="0.2">
      <c r="A140" s="570"/>
      <c r="B140" s="570"/>
      <c r="C140" s="570"/>
      <c r="D140" s="570"/>
      <c r="E140" s="570"/>
      <c r="F140" s="570"/>
      <c r="G140" s="570"/>
      <c r="H140" s="570"/>
      <c r="I140" s="570"/>
      <c r="J140" s="570"/>
    </row>
    <row r="141" spans="1:10" ht="14.25" x14ac:dyDescent="0.2">
      <c r="A141" s="570"/>
      <c r="B141" s="570"/>
      <c r="C141" s="570"/>
      <c r="D141" s="570"/>
      <c r="E141" s="570"/>
      <c r="F141" s="570"/>
      <c r="G141" s="570"/>
      <c r="H141" s="570"/>
      <c r="I141" s="570"/>
      <c r="J141" s="570"/>
    </row>
    <row r="142" spans="1:10" ht="14.25" x14ac:dyDescent="0.2">
      <c r="A142" s="570"/>
      <c r="B142" s="570"/>
      <c r="C142" s="570"/>
      <c r="D142" s="570"/>
      <c r="E142" s="570"/>
      <c r="F142" s="570"/>
      <c r="G142" s="570"/>
      <c r="H142" s="570"/>
      <c r="I142" s="570"/>
      <c r="J142" s="570"/>
    </row>
    <row r="143" spans="1:10" ht="14.25" x14ac:dyDescent="0.2">
      <c r="A143" s="570"/>
      <c r="B143" s="570"/>
      <c r="C143" s="570"/>
      <c r="D143" s="570"/>
      <c r="E143" s="570"/>
      <c r="F143" s="570"/>
      <c r="G143" s="570"/>
      <c r="H143" s="570"/>
      <c r="I143" s="570"/>
      <c r="J143" s="570"/>
    </row>
    <row r="144" spans="1:10" ht="14.25" x14ac:dyDescent="0.2">
      <c r="A144" s="570"/>
      <c r="B144" s="570"/>
      <c r="C144" s="570"/>
      <c r="D144" s="570"/>
      <c r="E144" s="570"/>
      <c r="F144" s="570"/>
      <c r="G144" s="570"/>
      <c r="H144" s="570"/>
      <c r="I144" s="570"/>
      <c r="J144" s="570"/>
    </row>
    <row r="145" spans="1:10" ht="14.25" x14ac:dyDescent="0.2">
      <c r="A145" s="570"/>
      <c r="B145" s="570"/>
      <c r="C145" s="570"/>
      <c r="D145" s="570"/>
      <c r="E145" s="570"/>
      <c r="F145" s="570"/>
      <c r="G145" s="570"/>
      <c r="H145" s="570"/>
      <c r="I145" s="570"/>
      <c r="J145" s="570"/>
    </row>
    <row r="146" spans="1:10" ht="14.25" x14ac:dyDescent="0.2">
      <c r="A146" s="570"/>
      <c r="B146" s="570"/>
      <c r="C146" s="570"/>
      <c r="D146" s="570"/>
      <c r="E146" s="570"/>
      <c r="F146" s="570"/>
      <c r="G146" s="570"/>
      <c r="H146" s="570"/>
      <c r="I146" s="570"/>
      <c r="J146" s="570"/>
    </row>
    <row r="147" spans="1:10" ht="14.25" x14ac:dyDescent="0.2">
      <c r="A147" s="570"/>
      <c r="B147" s="570"/>
      <c r="C147" s="570"/>
      <c r="D147" s="570"/>
      <c r="E147" s="570"/>
      <c r="F147" s="570"/>
      <c r="G147" s="570"/>
      <c r="H147" s="570"/>
      <c r="I147" s="570"/>
      <c r="J147" s="570"/>
    </row>
    <row r="148" spans="1:10" ht="14.25" x14ac:dyDescent="0.2">
      <c r="A148" s="570"/>
      <c r="B148" s="570"/>
      <c r="C148" s="570"/>
      <c r="D148" s="570"/>
      <c r="E148" s="570"/>
      <c r="F148" s="570"/>
      <c r="G148" s="570"/>
      <c r="H148" s="570"/>
      <c r="I148" s="570"/>
      <c r="J148" s="570"/>
    </row>
    <row r="149" spans="1:10" ht="14.25" x14ac:dyDescent="0.2">
      <c r="A149" s="570"/>
      <c r="B149" s="570"/>
      <c r="C149" s="570"/>
      <c r="D149" s="570"/>
      <c r="E149" s="570"/>
      <c r="F149" s="570"/>
      <c r="G149" s="570"/>
      <c r="H149" s="570"/>
      <c r="I149" s="570"/>
      <c r="J149" s="570"/>
    </row>
    <row r="150" spans="1:10" ht="14.25" x14ac:dyDescent="0.2">
      <c r="A150" s="570"/>
      <c r="B150" s="570"/>
      <c r="C150" s="570"/>
      <c r="D150" s="570"/>
      <c r="E150" s="570"/>
      <c r="F150" s="570"/>
      <c r="G150" s="570"/>
      <c r="H150" s="570"/>
      <c r="I150" s="570"/>
      <c r="J150" s="570"/>
    </row>
    <row r="151" spans="1:10" ht="14.25" x14ac:dyDescent="0.2">
      <c r="A151" s="570"/>
      <c r="B151" s="570"/>
      <c r="C151" s="570"/>
      <c r="D151" s="570"/>
      <c r="E151" s="570"/>
      <c r="F151" s="570"/>
      <c r="G151" s="570"/>
      <c r="H151" s="570"/>
      <c r="I151" s="570"/>
      <c r="J151" s="570"/>
    </row>
    <row r="152" spans="1:10" ht="14.25" x14ac:dyDescent="0.2">
      <c r="A152" s="570"/>
      <c r="B152" s="570"/>
      <c r="C152" s="570"/>
      <c r="D152" s="570"/>
      <c r="E152" s="570"/>
      <c r="F152" s="570"/>
      <c r="G152" s="570"/>
      <c r="H152" s="570"/>
      <c r="I152" s="570"/>
      <c r="J152" s="570"/>
    </row>
    <row r="153" spans="1:10" ht="14.25" x14ac:dyDescent="0.2">
      <c r="A153" s="570"/>
      <c r="B153" s="570"/>
      <c r="C153" s="570"/>
      <c r="D153" s="570"/>
      <c r="E153" s="570"/>
      <c r="F153" s="570"/>
      <c r="G153" s="570"/>
      <c r="H153" s="570"/>
      <c r="I153" s="570"/>
      <c r="J153" s="570"/>
    </row>
    <row r="154" spans="1:10" ht="14.25" x14ac:dyDescent="0.2">
      <c r="A154" s="570"/>
      <c r="B154" s="570"/>
      <c r="C154" s="570"/>
      <c r="D154" s="570"/>
      <c r="E154" s="570"/>
      <c r="F154" s="570"/>
      <c r="G154" s="570"/>
      <c r="H154" s="570"/>
      <c r="I154" s="570"/>
      <c r="J154" s="570"/>
    </row>
    <row r="155" spans="1:10" ht="14.25" x14ac:dyDescent="0.2">
      <c r="A155" s="570"/>
      <c r="B155" s="570"/>
      <c r="C155" s="570"/>
      <c r="D155" s="570"/>
      <c r="E155" s="570"/>
      <c r="F155" s="570"/>
      <c r="G155" s="570"/>
      <c r="H155" s="570"/>
      <c r="I155" s="570"/>
      <c r="J155" s="570"/>
    </row>
    <row r="156" spans="1:10" ht="14.25" x14ac:dyDescent="0.2">
      <c r="A156" s="570"/>
      <c r="B156" s="570"/>
      <c r="C156" s="570"/>
      <c r="D156" s="570"/>
      <c r="E156" s="570"/>
      <c r="F156" s="570"/>
      <c r="G156" s="570"/>
      <c r="H156" s="570"/>
      <c r="I156" s="570"/>
      <c r="J156" s="570"/>
    </row>
    <row r="157" spans="1:10" ht="14.25" x14ac:dyDescent="0.2">
      <c r="A157" s="570"/>
      <c r="B157" s="570"/>
      <c r="C157" s="570"/>
      <c r="D157" s="570"/>
      <c r="E157" s="570"/>
      <c r="F157" s="570"/>
      <c r="G157" s="570"/>
      <c r="H157" s="570"/>
      <c r="I157" s="570"/>
      <c r="J157" s="570"/>
    </row>
    <row r="158" spans="1:10" ht="14.25" x14ac:dyDescent="0.2">
      <c r="A158" s="570"/>
      <c r="B158" s="570"/>
      <c r="C158" s="570"/>
      <c r="D158" s="570"/>
      <c r="E158" s="570"/>
      <c r="F158" s="570"/>
      <c r="G158" s="570"/>
      <c r="H158" s="570"/>
      <c r="I158" s="570"/>
      <c r="J158" s="570"/>
    </row>
    <row r="159" spans="1:10" ht="14.25" x14ac:dyDescent="0.2">
      <c r="A159" s="570"/>
      <c r="B159" s="570"/>
      <c r="C159" s="570"/>
      <c r="D159" s="570"/>
      <c r="E159" s="570"/>
      <c r="F159" s="570"/>
      <c r="G159" s="570"/>
      <c r="H159" s="570"/>
      <c r="I159" s="570"/>
      <c r="J159" s="570"/>
    </row>
    <row r="160" spans="1:10" ht="14.25" x14ac:dyDescent="0.2">
      <c r="A160" s="570"/>
      <c r="B160" s="570"/>
      <c r="C160" s="570"/>
      <c r="D160" s="570"/>
      <c r="E160" s="570"/>
      <c r="F160" s="570"/>
      <c r="G160" s="570"/>
      <c r="H160" s="570"/>
      <c r="I160" s="570"/>
      <c r="J160" s="570"/>
    </row>
    <row r="161" spans="1:10" ht="14.25" x14ac:dyDescent="0.2">
      <c r="A161" s="570"/>
      <c r="B161" s="570"/>
      <c r="C161" s="570"/>
      <c r="D161" s="570"/>
      <c r="E161" s="570"/>
      <c r="F161" s="570"/>
      <c r="G161" s="570"/>
      <c r="H161" s="570"/>
      <c r="I161" s="570"/>
      <c r="J161" s="570"/>
    </row>
    <row r="162" spans="1:10" ht="14.25" x14ac:dyDescent="0.2">
      <c r="A162" s="570"/>
      <c r="B162" s="570"/>
      <c r="C162" s="570"/>
      <c r="D162" s="570"/>
      <c r="E162" s="570"/>
      <c r="F162" s="570"/>
      <c r="G162" s="570"/>
      <c r="H162" s="570"/>
      <c r="I162" s="570"/>
      <c r="J162" s="570"/>
    </row>
    <row r="163" spans="1:10" ht="14.25" x14ac:dyDescent="0.2">
      <c r="A163" s="570"/>
      <c r="B163" s="570"/>
      <c r="C163" s="570"/>
      <c r="D163" s="570"/>
      <c r="E163" s="570"/>
      <c r="F163" s="570"/>
      <c r="G163" s="570"/>
      <c r="H163" s="570"/>
      <c r="I163" s="570"/>
      <c r="J163" s="570"/>
    </row>
    <row r="164" spans="1:10" ht="14.25" x14ac:dyDescent="0.2">
      <c r="A164" s="570"/>
      <c r="B164" s="570"/>
      <c r="C164" s="570"/>
      <c r="D164" s="570"/>
      <c r="E164" s="570"/>
      <c r="F164" s="570"/>
      <c r="G164" s="570"/>
      <c r="H164" s="570"/>
      <c r="I164" s="570"/>
      <c r="J164" s="570"/>
    </row>
    <row r="165" spans="1:10" ht="14.25" x14ac:dyDescent="0.2">
      <c r="A165" s="570"/>
      <c r="B165" s="570"/>
      <c r="C165" s="570"/>
      <c r="D165" s="570"/>
      <c r="E165" s="570"/>
      <c r="F165" s="570"/>
      <c r="G165" s="570"/>
      <c r="H165" s="570"/>
      <c r="I165" s="570"/>
      <c r="J165" s="570"/>
    </row>
    <row r="166" spans="1:10" ht="14.25" x14ac:dyDescent="0.2">
      <c r="A166" s="570"/>
      <c r="B166" s="570"/>
      <c r="C166" s="570"/>
      <c r="D166" s="570"/>
      <c r="E166" s="570"/>
      <c r="F166" s="570"/>
      <c r="G166" s="570"/>
      <c r="H166" s="570"/>
      <c r="I166" s="570"/>
      <c r="J166" s="570"/>
    </row>
    <row r="167" spans="1:10" ht="14.25" x14ac:dyDescent="0.2">
      <c r="A167" s="570"/>
      <c r="B167" s="570"/>
      <c r="C167" s="570"/>
      <c r="D167" s="570"/>
      <c r="E167" s="570"/>
      <c r="F167" s="570"/>
      <c r="G167" s="570"/>
      <c r="H167" s="570"/>
      <c r="I167" s="570"/>
      <c r="J167" s="570"/>
    </row>
    <row r="168" spans="1:10" ht="14.25" x14ac:dyDescent="0.2">
      <c r="A168" s="570"/>
      <c r="B168" s="570"/>
      <c r="C168" s="570"/>
      <c r="D168" s="570"/>
      <c r="E168" s="570"/>
      <c r="F168" s="570"/>
      <c r="G168" s="570"/>
      <c r="H168" s="570"/>
      <c r="I168" s="570"/>
      <c r="J168" s="570"/>
    </row>
    <row r="169" spans="1:10" ht="14.25" x14ac:dyDescent="0.2">
      <c r="A169" s="570"/>
      <c r="B169" s="570"/>
      <c r="C169" s="570"/>
      <c r="D169" s="570"/>
      <c r="E169" s="570"/>
      <c r="F169" s="570"/>
      <c r="G169" s="570"/>
      <c r="H169" s="570"/>
      <c r="I169" s="570"/>
      <c r="J169" s="570"/>
    </row>
    <row r="170" spans="1:10" ht="14.25" x14ac:dyDescent="0.2">
      <c r="A170" s="570"/>
      <c r="B170" s="570"/>
      <c r="C170" s="570"/>
      <c r="D170" s="570"/>
      <c r="E170" s="570"/>
      <c r="F170" s="570"/>
      <c r="G170" s="570"/>
      <c r="H170" s="570"/>
      <c r="I170" s="570"/>
      <c r="J170" s="570"/>
    </row>
    <row r="171" spans="1:10" ht="14.25" x14ac:dyDescent="0.2">
      <c r="A171" s="570"/>
      <c r="B171" s="570"/>
      <c r="C171" s="570"/>
      <c r="D171" s="570"/>
      <c r="E171" s="570"/>
      <c r="F171" s="570"/>
      <c r="G171" s="570"/>
      <c r="H171" s="570"/>
      <c r="I171" s="570"/>
      <c r="J171" s="570"/>
    </row>
    <row r="172" spans="1:10" ht="14.25" x14ac:dyDescent="0.2">
      <c r="A172" s="570"/>
      <c r="B172" s="570"/>
      <c r="C172" s="570"/>
      <c r="D172" s="570"/>
      <c r="E172" s="570"/>
      <c r="F172" s="570"/>
      <c r="G172" s="570"/>
      <c r="H172" s="570"/>
      <c r="I172" s="570"/>
      <c r="J172" s="570"/>
    </row>
    <row r="173" spans="1:10" ht="14.25" x14ac:dyDescent="0.2">
      <c r="A173" s="570"/>
      <c r="B173" s="570"/>
      <c r="C173" s="570"/>
      <c r="D173" s="570"/>
      <c r="E173" s="570"/>
      <c r="F173" s="570"/>
      <c r="G173" s="570"/>
      <c r="H173" s="570"/>
      <c r="I173" s="570"/>
      <c r="J173" s="570"/>
    </row>
    <row r="174" spans="1:10" ht="14.25" x14ac:dyDescent="0.2">
      <c r="A174" s="570"/>
      <c r="B174" s="570"/>
      <c r="C174" s="570"/>
      <c r="D174" s="570"/>
      <c r="E174" s="570"/>
      <c r="F174" s="570"/>
      <c r="G174" s="570"/>
      <c r="H174" s="570"/>
      <c r="I174" s="570"/>
      <c r="J174" s="570"/>
    </row>
    <row r="175" spans="1:10" ht="14.25" x14ac:dyDescent="0.2">
      <c r="A175" s="570"/>
      <c r="B175" s="570"/>
      <c r="C175" s="570"/>
      <c r="D175" s="570"/>
      <c r="E175" s="570"/>
      <c r="F175" s="570"/>
      <c r="G175" s="570"/>
      <c r="H175" s="570"/>
      <c r="I175" s="570"/>
      <c r="J175" s="570"/>
    </row>
    <row r="176" spans="1:10" ht="14.25" x14ac:dyDescent="0.2">
      <c r="A176" s="570"/>
      <c r="B176" s="570"/>
      <c r="C176" s="570"/>
      <c r="D176" s="570"/>
      <c r="E176" s="570"/>
      <c r="F176" s="570"/>
      <c r="G176" s="570"/>
      <c r="H176" s="570"/>
      <c r="I176" s="570"/>
      <c r="J176" s="570"/>
    </row>
    <row r="177" spans="1:10" ht="14.25" x14ac:dyDescent="0.2">
      <c r="A177" s="570"/>
      <c r="B177" s="570"/>
      <c r="C177" s="570"/>
      <c r="D177" s="570"/>
      <c r="E177" s="570"/>
      <c r="F177" s="570"/>
      <c r="G177" s="570"/>
      <c r="H177" s="570"/>
      <c r="I177" s="570"/>
      <c r="J177" s="570"/>
    </row>
    <row r="178" spans="1:10" ht="14.25" x14ac:dyDescent="0.2">
      <c r="A178" s="570"/>
      <c r="B178" s="570"/>
      <c r="C178" s="570"/>
      <c r="D178" s="570"/>
      <c r="E178" s="570"/>
      <c r="F178" s="570"/>
      <c r="G178" s="570"/>
      <c r="H178" s="570"/>
      <c r="I178" s="570"/>
      <c r="J178" s="570"/>
    </row>
    <row r="179" spans="1:10" ht="14.25" x14ac:dyDescent="0.2">
      <c r="A179" s="570"/>
      <c r="B179" s="570"/>
      <c r="C179" s="570"/>
      <c r="D179" s="570"/>
      <c r="E179" s="570"/>
      <c r="F179" s="570"/>
      <c r="G179" s="570"/>
      <c r="H179" s="570"/>
      <c r="I179" s="570"/>
      <c r="J179" s="570"/>
    </row>
    <row r="180" spans="1:10" ht="14.25" x14ac:dyDescent="0.2">
      <c r="A180" s="570"/>
      <c r="B180" s="570"/>
      <c r="C180" s="570"/>
      <c r="D180" s="570"/>
      <c r="E180" s="570"/>
      <c r="F180" s="570"/>
      <c r="G180" s="570"/>
      <c r="H180" s="570"/>
      <c r="I180" s="570"/>
      <c r="J180" s="570"/>
    </row>
    <row r="181" spans="1:10" ht="14.25" x14ac:dyDescent="0.2">
      <c r="A181" s="570"/>
      <c r="B181" s="570"/>
      <c r="C181" s="570"/>
      <c r="D181" s="570"/>
      <c r="E181" s="570"/>
      <c r="F181" s="570"/>
      <c r="G181" s="570"/>
      <c r="H181" s="570"/>
      <c r="I181" s="570"/>
      <c r="J181" s="570"/>
    </row>
    <row r="182" spans="1:10" ht="14.25" x14ac:dyDescent="0.2">
      <c r="A182" s="570"/>
      <c r="B182" s="570"/>
      <c r="C182" s="570"/>
      <c r="D182" s="570"/>
      <c r="E182" s="570"/>
      <c r="F182" s="570"/>
      <c r="G182" s="570"/>
      <c r="H182" s="570"/>
      <c r="I182" s="570"/>
      <c r="J182" s="570"/>
    </row>
    <row r="183" spans="1:10" ht="14.25" x14ac:dyDescent="0.2">
      <c r="A183" s="570"/>
      <c r="B183" s="570"/>
      <c r="C183" s="570"/>
      <c r="D183" s="570"/>
      <c r="E183" s="570"/>
      <c r="F183" s="570"/>
      <c r="G183" s="570"/>
      <c r="H183" s="570"/>
      <c r="I183" s="570"/>
      <c r="J183" s="570"/>
    </row>
    <row r="184" spans="1:10" ht="14.25" x14ac:dyDescent="0.2">
      <c r="A184" s="570"/>
      <c r="B184" s="570"/>
      <c r="C184" s="570"/>
      <c r="D184" s="570"/>
      <c r="E184" s="570"/>
      <c r="F184" s="570"/>
      <c r="G184" s="570"/>
      <c r="H184" s="570"/>
      <c r="I184" s="570"/>
      <c r="J184" s="570"/>
    </row>
    <row r="185" spans="1:10" ht="14.25" x14ac:dyDescent="0.2">
      <c r="A185" s="570"/>
      <c r="B185" s="570"/>
      <c r="C185" s="570"/>
      <c r="D185" s="570"/>
      <c r="E185" s="570"/>
      <c r="F185" s="570"/>
      <c r="G185" s="570"/>
      <c r="H185" s="570"/>
      <c r="I185" s="570"/>
      <c r="J185" s="570"/>
    </row>
    <row r="186" spans="1:10" ht="14.25" x14ac:dyDescent="0.2">
      <c r="A186" s="570"/>
      <c r="B186" s="570"/>
      <c r="C186" s="570"/>
      <c r="D186" s="570"/>
      <c r="E186" s="570"/>
      <c r="F186" s="570"/>
      <c r="G186" s="570"/>
      <c r="H186" s="570"/>
      <c r="I186" s="570"/>
      <c r="J186" s="570"/>
    </row>
    <row r="187" spans="1:10" ht="14.25" x14ac:dyDescent="0.2">
      <c r="A187" s="570"/>
      <c r="B187" s="570"/>
      <c r="C187" s="570"/>
      <c r="D187" s="570"/>
      <c r="E187" s="570"/>
      <c r="F187" s="570"/>
      <c r="G187" s="570"/>
      <c r="H187" s="570"/>
      <c r="I187" s="570"/>
      <c r="J187" s="570"/>
    </row>
    <row r="188" spans="1:10" ht="14.25" x14ac:dyDescent="0.2">
      <c r="A188" s="570"/>
      <c r="B188" s="570"/>
      <c r="C188" s="570"/>
      <c r="D188" s="570"/>
      <c r="E188" s="570"/>
      <c r="F188" s="570"/>
      <c r="G188" s="570"/>
      <c r="H188" s="570"/>
      <c r="I188" s="570"/>
      <c r="J188" s="570"/>
    </row>
    <row r="189" spans="1:10" ht="14.25" x14ac:dyDescent="0.2">
      <c r="A189" s="570"/>
      <c r="B189" s="570"/>
      <c r="C189" s="570"/>
      <c r="D189" s="570"/>
      <c r="E189" s="570"/>
      <c r="F189" s="570"/>
      <c r="G189" s="570"/>
      <c r="H189" s="570"/>
      <c r="I189" s="570"/>
      <c r="J189" s="570"/>
    </row>
    <row r="190" spans="1:10" ht="14.25" x14ac:dyDescent="0.2">
      <c r="A190" s="570"/>
      <c r="B190" s="570"/>
      <c r="C190" s="570"/>
      <c r="D190" s="570"/>
      <c r="E190" s="570"/>
      <c r="F190" s="570"/>
      <c r="G190" s="570"/>
      <c r="H190" s="570"/>
      <c r="I190" s="570"/>
      <c r="J190" s="570"/>
    </row>
    <row r="191" spans="1:10" ht="14.25" x14ac:dyDescent="0.2">
      <c r="A191" s="570"/>
      <c r="B191" s="570"/>
      <c r="C191" s="570"/>
      <c r="D191" s="570"/>
      <c r="E191" s="570"/>
      <c r="F191" s="570"/>
      <c r="G191" s="570"/>
      <c r="H191" s="570"/>
      <c r="I191" s="570"/>
      <c r="J191" s="570"/>
    </row>
    <row r="192" spans="1:10" ht="14.25" x14ac:dyDescent="0.2">
      <c r="A192" s="570"/>
      <c r="B192" s="570"/>
      <c r="C192" s="570"/>
      <c r="D192" s="570"/>
      <c r="E192" s="570"/>
      <c r="F192" s="570"/>
      <c r="G192" s="570"/>
      <c r="H192" s="570"/>
      <c r="I192" s="570"/>
      <c r="J192" s="570"/>
    </row>
    <row r="193" spans="1:10" ht="14.25" x14ac:dyDescent="0.2">
      <c r="A193" s="570"/>
      <c r="B193" s="570"/>
      <c r="C193" s="570"/>
      <c r="D193" s="570"/>
      <c r="E193" s="570"/>
      <c r="F193" s="570"/>
      <c r="G193" s="570"/>
      <c r="H193" s="570"/>
      <c r="I193" s="570"/>
      <c r="J193" s="570"/>
    </row>
    <row r="194" spans="1:10" ht="14.25" x14ac:dyDescent="0.2">
      <c r="A194" s="570"/>
      <c r="B194" s="570"/>
      <c r="C194" s="570"/>
      <c r="D194" s="570"/>
      <c r="E194" s="570"/>
      <c r="F194" s="570"/>
      <c r="G194" s="570"/>
      <c r="H194" s="570"/>
      <c r="I194" s="570"/>
      <c r="J194" s="570"/>
    </row>
    <row r="195" spans="1:10" ht="14.25" x14ac:dyDescent="0.2">
      <c r="A195" s="570"/>
      <c r="B195" s="570"/>
      <c r="C195" s="570"/>
      <c r="D195" s="570"/>
      <c r="E195" s="570"/>
      <c r="F195" s="570"/>
      <c r="G195" s="570"/>
      <c r="H195" s="570"/>
      <c r="I195" s="570"/>
      <c r="J195" s="570"/>
    </row>
    <row r="196" spans="1:10" ht="14.25" x14ac:dyDescent="0.2">
      <c r="A196" s="570"/>
      <c r="B196" s="570"/>
      <c r="C196" s="570"/>
      <c r="D196" s="570"/>
      <c r="E196" s="570"/>
      <c r="F196" s="570"/>
      <c r="G196" s="570"/>
      <c r="H196" s="570"/>
      <c r="I196" s="570"/>
      <c r="J196" s="570"/>
    </row>
    <row r="197" spans="1:10" ht="14.25" x14ac:dyDescent="0.2">
      <c r="A197" s="570"/>
      <c r="B197" s="570"/>
      <c r="C197" s="570"/>
      <c r="D197" s="570"/>
      <c r="E197" s="570"/>
      <c r="F197" s="570"/>
      <c r="G197" s="570"/>
      <c r="H197" s="570"/>
      <c r="I197" s="570"/>
      <c r="J197" s="570"/>
    </row>
    <row r="198" spans="1:10" ht="14.25" x14ac:dyDescent="0.2">
      <c r="A198" s="570"/>
      <c r="B198" s="570"/>
      <c r="C198" s="570"/>
      <c r="D198" s="570"/>
      <c r="E198" s="570"/>
      <c r="F198" s="570"/>
      <c r="G198" s="570"/>
      <c r="H198" s="570"/>
      <c r="I198" s="570"/>
      <c r="J198" s="570"/>
    </row>
    <row r="199" spans="1:10" ht="14.25" x14ac:dyDescent="0.2">
      <c r="A199" s="570"/>
      <c r="B199" s="570"/>
      <c r="C199" s="570"/>
      <c r="D199" s="570"/>
      <c r="E199" s="570"/>
      <c r="F199" s="570"/>
      <c r="G199" s="570"/>
      <c r="H199" s="570"/>
      <c r="I199" s="570"/>
      <c r="J199" s="570"/>
    </row>
    <row r="200" spans="1:10" ht="14.25" x14ac:dyDescent="0.2">
      <c r="A200" s="570"/>
      <c r="B200" s="570"/>
      <c r="C200" s="570"/>
      <c r="D200" s="570"/>
      <c r="E200" s="570"/>
      <c r="F200" s="570"/>
      <c r="G200" s="570"/>
      <c r="H200" s="570"/>
      <c r="I200" s="570"/>
      <c r="J200" s="570"/>
    </row>
    <row r="201" spans="1:10" ht="14.25" x14ac:dyDescent="0.2">
      <c r="A201" s="570"/>
      <c r="B201" s="570"/>
      <c r="C201" s="570"/>
      <c r="D201" s="570"/>
      <c r="E201" s="570"/>
      <c r="F201" s="570"/>
      <c r="G201" s="570"/>
      <c r="H201" s="570"/>
      <c r="I201" s="570"/>
      <c r="J201" s="570"/>
    </row>
    <row r="202" spans="1:10" ht="14.25" x14ac:dyDescent="0.2">
      <c r="A202" s="570"/>
      <c r="B202" s="570"/>
      <c r="C202" s="570"/>
      <c r="D202" s="570"/>
      <c r="E202" s="570"/>
      <c r="F202" s="570"/>
      <c r="G202" s="570"/>
      <c r="H202" s="570"/>
      <c r="I202" s="570"/>
      <c r="J202" s="570"/>
    </row>
    <row r="203" spans="1:10" ht="14.25" x14ac:dyDescent="0.2">
      <c r="A203" s="570"/>
      <c r="B203" s="570"/>
      <c r="C203" s="570"/>
      <c r="D203" s="570"/>
      <c r="E203" s="570"/>
      <c r="F203" s="570"/>
      <c r="G203" s="570"/>
      <c r="H203" s="570"/>
      <c r="I203" s="570"/>
      <c r="J203" s="570"/>
    </row>
    <row r="204" spans="1:10" ht="14.25" x14ac:dyDescent="0.2">
      <c r="A204" s="570"/>
      <c r="B204" s="570"/>
      <c r="C204" s="570"/>
      <c r="D204" s="570"/>
      <c r="E204" s="570"/>
      <c r="F204" s="570"/>
      <c r="G204" s="570"/>
      <c r="H204" s="570"/>
      <c r="I204" s="570"/>
      <c r="J204" s="570"/>
    </row>
    <row r="205" spans="1:10" ht="14.25" x14ac:dyDescent="0.2">
      <c r="A205" s="570"/>
      <c r="B205" s="570"/>
      <c r="C205" s="570"/>
      <c r="D205" s="570"/>
      <c r="E205" s="570"/>
      <c r="F205" s="570"/>
      <c r="G205" s="570"/>
      <c r="H205" s="570"/>
      <c r="I205" s="570"/>
      <c r="J205" s="570"/>
    </row>
    <row r="206" spans="1:10" ht="14.25" x14ac:dyDescent="0.2">
      <c r="A206" s="570"/>
      <c r="B206" s="570"/>
      <c r="C206" s="570"/>
      <c r="D206" s="570"/>
      <c r="E206" s="570"/>
      <c r="F206" s="570"/>
      <c r="G206" s="570"/>
      <c r="H206" s="570"/>
      <c r="I206" s="570"/>
      <c r="J206" s="570"/>
    </row>
    <row r="207" spans="1:10" ht="14.25" x14ac:dyDescent="0.2">
      <c r="A207" s="570"/>
      <c r="B207" s="570"/>
      <c r="C207" s="570"/>
      <c r="D207" s="570"/>
      <c r="E207" s="570"/>
      <c r="F207" s="570"/>
      <c r="G207" s="570"/>
      <c r="H207" s="570"/>
      <c r="I207" s="570"/>
      <c r="J207" s="570"/>
    </row>
    <row r="208" spans="1:10" ht="14.25" x14ac:dyDescent="0.2">
      <c r="A208" s="570"/>
      <c r="B208" s="570"/>
      <c r="C208" s="570"/>
      <c r="D208" s="570"/>
      <c r="E208" s="570"/>
      <c r="F208" s="570"/>
      <c r="G208" s="570"/>
      <c r="H208" s="570"/>
      <c r="I208" s="570"/>
      <c r="J208" s="570"/>
    </row>
    <row r="209" spans="1:10" ht="14.25" x14ac:dyDescent="0.2">
      <c r="A209" s="570"/>
      <c r="B209" s="570"/>
      <c r="C209" s="570"/>
      <c r="D209" s="570"/>
      <c r="E209" s="570"/>
      <c r="F209" s="570"/>
      <c r="G209" s="570"/>
      <c r="H209" s="570"/>
      <c r="I209" s="570"/>
      <c r="J209" s="570"/>
    </row>
    <row r="210" spans="1:10" ht="14.25" x14ac:dyDescent="0.2">
      <c r="A210" s="570"/>
      <c r="B210" s="570"/>
      <c r="C210" s="570"/>
      <c r="D210" s="570"/>
      <c r="E210" s="570"/>
      <c r="F210" s="570"/>
      <c r="G210" s="570"/>
      <c r="H210" s="570"/>
      <c r="I210" s="570"/>
      <c r="J210" s="570"/>
    </row>
    <row r="211" spans="1:10" ht="14.25" x14ac:dyDescent="0.2">
      <c r="A211" s="570"/>
      <c r="B211" s="570"/>
      <c r="C211" s="570"/>
      <c r="D211" s="570"/>
      <c r="E211" s="570"/>
      <c r="F211" s="570"/>
      <c r="G211" s="570"/>
      <c r="H211" s="570"/>
      <c r="I211" s="570"/>
      <c r="J211" s="570"/>
    </row>
    <row r="212" spans="1:10" ht="14.25" x14ac:dyDescent="0.2">
      <c r="A212" s="570"/>
      <c r="B212" s="570"/>
      <c r="C212" s="570"/>
      <c r="D212" s="570"/>
      <c r="E212" s="570"/>
      <c r="F212" s="570"/>
      <c r="G212" s="570"/>
      <c r="H212" s="570"/>
      <c r="I212" s="570"/>
      <c r="J212" s="570"/>
    </row>
    <row r="213" spans="1:10" ht="14.25" x14ac:dyDescent="0.2">
      <c r="A213" s="570"/>
      <c r="B213" s="570"/>
      <c r="C213" s="570"/>
      <c r="D213" s="570"/>
      <c r="E213" s="570"/>
      <c r="F213" s="570"/>
      <c r="G213" s="570"/>
      <c r="H213" s="570"/>
      <c r="I213" s="570"/>
      <c r="J213" s="570"/>
    </row>
    <row r="214" spans="1:10" ht="14.25" x14ac:dyDescent="0.2">
      <c r="A214" s="570"/>
      <c r="B214" s="570"/>
      <c r="C214" s="570"/>
      <c r="D214" s="570"/>
      <c r="E214" s="570"/>
      <c r="F214" s="570"/>
      <c r="G214" s="570"/>
      <c r="H214" s="570"/>
      <c r="I214" s="570"/>
      <c r="J214" s="570"/>
    </row>
    <row r="215" spans="1:10" ht="14.25" x14ac:dyDescent="0.2">
      <c r="A215" s="570"/>
      <c r="B215" s="570"/>
      <c r="C215" s="570"/>
      <c r="D215" s="570"/>
      <c r="E215" s="570"/>
      <c r="F215" s="570"/>
      <c r="G215" s="570"/>
      <c r="H215" s="570"/>
      <c r="I215" s="570"/>
      <c r="J215" s="570"/>
    </row>
    <row r="216" spans="1:10" ht="14.25" x14ac:dyDescent="0.2">
      <c r="A216" s="570"/>
      <c r="B216" s="570"/>
      <c r="C216" s="570"/>
      <c r="D216" s="570"/>
      <c r="E216" s="570"/>
      <c r="F216" s="570"/>
      <c r="G216" s="570"/>
      <c r="H216" s="570"/>
      <c r="I216" s="570"/>
      <c r="J216" s="570"/>
    </row>
    <row r="217" spans="1:10" ht="14.25" x14ac:dyDescent="0.2">
      <c r="A217" s="570"/>
      <c r="B217" s="570"/>
      <c r="C217" s="570"/>
      <c r="D217" s="570"/>
      <c r="E217" s="570"/>
      <c r="F217" s="570"/>
      <c r="G217" s="570"/>
      <c r="H217" s="570"/>
      <c r="I217" s="570"/>
      <c r="J217" s="570"/>
    </row>
    <row r="218" spans="1:10" ht="14.25" x14ac:dyDescent="0.2">
      <c r="A218" s="570"/>
      <c r="B218" s="570"/>
      <c r="C218" s="570"/>
      <c r="D218" s="570"/>
      <c r="E218" s="570"/>
      <c r="F218" s="570"/>
      <c r="G218" s="570"/>
      <c r="H218" s="570"/>
      <c r="I218" s="570"/>
      <c r="J218" s="570"/>
    </row>
    <row r="219" spans="1:10" ht="14.25" x14ac:dyDescent="0.2">
      <c r="A219" s="570"/>
      <c r="B219" s="570"/>
      <c r="C219" s="570"/>
      <c r="D219" s="570"/>
      <c r="E219" s="570"/>
      <c r="F219" s="570"/>
      <c r="G219" s="570"/>
      <c r="H219" s="570"/>
      <c r="I219" s="570"/>
      <c r="J219" s="570"/>
    </row>
    <row r="220" spans="1:10" ht="14.25" x14ac:dyDescent="0.2">
      <c r="A220" s="570"/>
      <c r="B220" s="570"/>
      <c r="C220" s="570"/>
      <c r="D220" s="570"/>
      <c r="E220" s="570"/>
      <c r="F220" s="570"/>
      <c r="G220" s="570"/>
      <c r="H220" s="570"/>
      <c r="I220" s="570"/>
      <c r="J220" s="570"/>
    </row>
    <row r="221" spans="1:10" ht="14.25" x14ac:dyDescent="0.2">
      <c r="A221" s="570"/>
      <c r="B221" s="570"/>
      <c r="C221" s="570"/>
      <c r="D221" s="570"/>
      <c r="E221" s="570"/>
      <c r="F221" s="570"/>
      <c r="G221" s="570"/>
      <c r="H221" s="570"/>
      <c r="I221" s="570"/>
      <c r="J221" s="570"/>
    </row>
    <row r="222" spans="1:10" ht="14.25" x14ac:dyDescent="0.2">
      <c r="A222" s="570"/>
      <c r="B222" s="570"/>
      <c r="C222" s="570"/>
      <c r="D222" s="570"/>
      <c r="E222" s="570"/>
      <c r="F222" s="570"/>
      <c r="G222" s="570"/>
      <c r="H222" s="570"/>
      <c r="I222" s="570"/>
      <c r="J222" s="570"/>
    </row>
    <row r="223" spans="1:10" ht="14.25" x14ac:dyDescent="0.2">
      <c r="A223" s="570"/>
      <c r="B223" s="570"/>
      <c r="C223" s="570"/>
      <c r="D223" s="570"/>
      <c r="E223" s="570"/>
      <c r="F223" s="570"/>
      <c r="G223" s="570"/>
      <c r="H223" s="570"/>
      <c r="I223" s="570"/>
      <c r="J223" s="570"/>
    </row>
    <row r="224" spans="1:10" ht="14.25" x14ac:dyDescent="0.2">
      <c r="A224" s="570"/>
      <c r="B224" s="570"/>
      <c r="C224" s="570"/>
      <c r="D224" s="570"/>
      <c r="E224" s="570"/>
      <c r="F224" s="570"/>
      <c r="G224" s="570"/>
      <c r="H224" s="570"/>
      <c r="I224" s="570"/>
      <c r="J224" s="570"/>
    </row>
    <row r="225" spans="1:10" ht="14.25" x14ac:dyDescent="0.2">
      <c r="A225" s="570"/>
      <c r="B225" s="570"/>
      <c r="C225" s="570"/>
      <c r="D225" s="570"/>
      <c r="E225" s="570"/>
      <c r="F225" s="570"/>
      <c r="G225" s="570"/>
      <c r="H225" s="570"/>
      <c r="I225" s="570"/>
      <c r="J225" s="570"/>
    </row>
    <row r="226" spans="1:10" ht="14.25" x14ac:dyDescent="0.2">
      <c r="A226" s="570"/>
      <c r="B226" s="570"/>
      <c r="C226" s="570"/>
      <c r="D226" s="570"/>
      <c r="E226" s="570"/>
      <c r="F226" s="570"/>
      <c r="G226" s="570"/>
      <c r="H226" s="570"/>
      <c r="I226" s="570"/>
      <c r="J226" s="570"/>
    </row>
    <row r="227" spans="1:10" ht="14.25" x14ac:dyDescent="0.2">
      <c r="A227" s="570"/>
      <c r="B227" s="570"/>
      <c r="C227" s="570"/>
      <c r="D227" s="570"/>
      <c r="E227" s="570"/>
      <c r="F227" s="570"/>
      <c r="G227" s="570"/>
      <c r="H227" s="570"/>
      <c r="I227" s="570"/>
      <c r="J227" s="570"/>
    </row>
    <row r="228" spans="1:10" ht="14.25" x14ac:dyDescent="0.2">
      <c r="A228" s="570"/>
      <c r="B228" s="570"/>
      <c r="C228" s="570"/>
      <c r="D228" s="570"/>
      <c r="E228" s="570"/>
      <c r="F228" s="570"/>
      <c r="G228" s="570"/>
      <c r="H228" s="570"/>
      <c r="I228" s="570"/>
      <c r="J228" s="570"/>
    </row>
    <row r="229" spans="1:10" ht="14.25" x14ac:dyDescent="0.2">
      <c r="A229" s="570"/>
      <c r="B229" s="570"/>
      <c r="C229" s="570"/>
      <c r="D229" s="570"/>
      <c r="E229" s="570"/>
      <c r="F229" s="570"/>
      <c r="G229" s="570"/>
      <c r="H229" s="570"/>
      <c r="I229" s="570"/>
      <c r="J229" s="570"/>
    </row>
    <row r="230" spans="1:10" ht="14.25" x14ac:dyDescent="0.2">
      <c r="A230" s="570"/>
      <c r="B230" s="570"/>
      <c r="C230" s="570"/>
      <c r="D230" s="570"/>
      <c r="E230" s="570"/>
      <c r="F230" s="570"/>
      <c r="G230" s="570"/>
      <c r="H230" s="570"/>
      <c r="I230" s="570"/>
      <c r="J230" s="570"/>
    </row>
    <row r="231" spans="1:10" ht="14.25" x14ac:dyDescent="0.2">
      <c r="A231" s="570"/>
      <c r="B231" s="570"/>
      <c r="C231" s="570"/>
      <c r="D231" s="570"/>
      <c r="E231" s="570"/>
      <c r="F231" s="570"/>
      <c r="G231" s="570"/>
      <c r="H231" s="570"/>
      <c r="I231" s="570"/>
      <c r="J231" s="570"/>
    </row>
    <row r="232" spans="1:10" ht="14.25" x14ac:dyDescent="0.2">
      <c r="A232" s="570"/>
      <c r="B232" s="570"/>
      <c r="C232" s="570"/>
      <c r="D232" s="570"/>
      <c r="E232" s="570"/>
      <c r="F232" s="570"/>
      <c r="G232" s="570"/>
      <c r="H232" s="570"/>
      <c r="I232" s="570"/>
      <c r="J232" s="570"/>
    </row>
    <row r="233" spans="1:10" ht="14.25" x14ac:dyDescent="0.2">
      <c r="A233" s="570"/>
      <c r="B233" s="570"/>
      <c r="C233" s="570"/>
      <c r="D233" s="570"/>
      <c r="E233" s="570"/>
      <c r="F233" s="570"/>
      <c r="G233" s="570"/>
      <c r="H233" s="570"/>
      <c r="I233" s="570"/>
      <c r="J233" s="570"/>
    </row>
    <row r="234" spans="1:10" ht="14.25" x14ac:dyDescent="0.2">
      <c r="A234" s="570"/>
      <c r="B234" s="570"/>
      <c r="C234" s="570"/>
      <c r="D234" s="570"/>
      <c r="E234" s="570"/>
      <c r="F234" s="570"/>
      <c r="G234" s="570"/>
      <c r="H234" s="570"/>
      <c r="I234" s="570"/>
      <c r="J234" s="570"/>
    </row>
    <row r="235" spans="1:10" ht="14.25" x14ac:dyDescent="0.2">
      <c r="A235" s="570"/>
      <c r="B235" s="570"/>
      <c r="C235" s="570"/>
      <c r="D235" s="570"/>
      <c r="E235" s="570"/>
      <c r="F235" s="570"/>
      <c r="G235" s="570"/>
      <c r="H235" s="570"/>
      <c r="I235" s="570"/>
      <c r="J235" s="570"/>
    </row>
    <row r="236" spans="1:10" ht="14.25" x14ac:dyDescent="0.2">
      <c r="A236" s="570"/>
      <c r="B236" s="570"/>
      <c r="C236" s="570"/>
      <c r="D236" s="570"/>
      <c r="E236" s="570"/>
      <c r="F236" s="570"/>
      <c r="G236" s="570"/>
      <c r="H236" s="570"/>
      <c r="I236" s="570"/>
      <c r="J236" s="570"/>
    </row>
    <row r="237" spans="1:10" ht="14.25" x14ac:dyDescent="0.2">
      <c r="A237" s="570"/>
      <c r="B237" s="570"/>
      <c r="C237" s="570"/>
      <c r="D237" s="570"/>
      <c r="E237" s="570"/>
      <c r="F237" s="570"/>
      <c r="G237" s="570"/>
      <c r="H237" s="570"/>
      <c r="I237" s="570"/>
      <c r="J237" s="570"/>
    </row>
    <row r="238" spans="1:10" ht="14.25" x14ac:dyDescent="0.2">
      <c r="A238" s="570"/>
      <c r="B238" s="570"/>
      <c r="C238" s="570"/>
      <c r="D238" s="570"/>
      <c r="E238" s="570"/>
      <c r="F238" s="570"/>
      <c r="G238" s="570"/>
      <c r="H238" s="570"/>
      <c r="I238" s="570"/>
      <c r="J238" s="570"/>
    </row>
    <row r="239" spans="1:10" ht="14.25" x14ac:dyDescent="0.2">
      <c r="A239" s="570"/>
      <c r="B239" s="570"/>
      <c r="C239" s="570"/>
      <c r="D239" s="570"/>
      <c r="E239" s="570"/>
      <c r="F239" s="570"/>
      <c r="G239" s="570"/>
      <c r="H239" s="570"/>
      <c r="I239" s="570"/>
      <c r="J239" s="570"/>
    </row>
    <row r="240" spans="1:10" ht="14.25" x14ac:dyDescent="0.2">
      <c r="A240" s="570"/>
      <c r="B240" s="570"/>
      <c r="C240" s="570"/>
      <c r="D240" s="570"/>
      <c r="E240" s="570"/>
      <c r="F240" s="570"/>
      <c r="G240" s="570"/>
      <c r="H240" s="570"/>
      <c r="I240" s="570"/>
      <c r="J240" s="570"/>
    </row>
    <row r="241" spans="1:10" ht="14.25" x14ac:dyDescent="0.2">
      <c r="A241" s="570"/>
      <c r="B241" s="570"/>
      <c r="C241" s="570"/>
      <c r="D241" s="570"/>
      <c r="E241" s="570"/>
      <c r="F241" s="570"/>
      <c r="G241" s="570"/>
      <c r="H241" s="570"/>
      <c r="I241" s="570"/>
      <c r="J241" s="570"/>
    </row>
    <row r="242" spans="1:10" ht="14.25" x14ac:dyDescent="0.2">
      <c r="A242" s="570"/>
      <c r="B242" s="570"/>
      <c r="C242" s="570"/>
      <c r="D242" s="570"/>
      <c r="E242" s="570"/>
      <c r="F242" s="570"/>
      <c r="G242" s="570"/>
      <c r="H242" s="570"/>
      <c r="I242" s="570"/>
      <c r="J242" s="570"/>
    </row>
    <row r="243" spans="1:10" ht="14.25" x14ac:dyDescent="0.2">
      <c r="A243" s="570"/>
      <c r="B243" s="570"/>
      <c r="C243" s="570"/>
      <c r="D243" s="570"/>
      <c r="E243" s="570"/>
      <c r="F243" s="570"/>
      <c r="G243" s="570"/>
      <c r="H243" s="570"/>
      <c r="I243" s="570"/>
      <c r="J243" s="570"/>
    </row>
    <row r="244" spans="1:10" ht="14.25" x14ac:dyDescent="0.2">
      <c r="A244" s="570"/>
      <c r="B244" s="570"/>
      <c r="C244" s="570"/>
      <c r="D244" s="570"/>
      <c r="E244" s="570"/>
      <c r="F244" s="570"/>
      <c r="G244" s="570"/>
      <c r="H244" s="570"/>
      <c r="I244" s="570"/>
      <c r="J244" s="570"/>
    </row>
    <row r="245" spans="1:10" ht="14.25" x14ac:dyDescent="0.2">
      <c r="A245" s="570"/>
      <c r="B245" s="570"/>
      <c r="C245" s="570"/>
      <c r="D245" s="570"/>
      <c r="E245" s="570"/>
      <c r="F245" s="570"/>
      <c r="G245" s="570"/>
      <c r="H245" s="570"/>
      <c r="I245" s="570"/>
      <c r="J245" s="570"/>
    </row>
    <row r="246" spans="1:10" ht="14.25" x14ac:dyDescent="0.2">
      <c r="A246" s="570"/>
      <c r="B246" s="570"/>
      <c r="C246" s="570"/>
      <c r="D246" s="570"/>
      <c r="E246" s="570"/>
      <c r="F246" s="570"/>
      <c r="G246" s="570"/>
      <c r="H246" s="570"/>
      <c r="I246" s="570"/>
      <c r="J246" s="570"/>
    </row>
    <row r="247" spans="1:10" ht="14.25" x14ac:dyDescent="0.2">
      <c r="A247" s="570"/>
      <c r="B247" s="570"/>
      <c r="C247" s="570"/>
      <c r="D247" s="570"/>
      <c r="E247" s="570"/>
      <c r="F247" s="570"/>
      <c r="G247" s="570"/>
      <c r="H247" s="570"/>
      <c r="I247" s="570"/>
      <c r="J247" s="570"/>
    </row>
    <row r="248" spans="1:10" ht="14.25" x14ac:dyDescent="0.2">
      <c r="A248" s="570"/>
      <c r="B248" s="570"/>
      <c r="C248" s="570"/>
      <c r="D248" s="570"/>
      <c r="E248" s="570"/>
      <c r="F248" s="570"/>
      <c r="G248" s="570"/>
      <c r="H248" s="570"/>
      <c r="I248" s="570"/>
      <c r="J248" s="570"/>
    </row>
    <row r="249" spans="1:10" ht="14.25" x14ac:dyDescent="0.2">
      <c r="A249" s="570"/>
      <c r="B249" s="570"/>
      <c r="C249" s="570"/>
      <c r="D249" s="570"/>
      <c r="E249" s="570"/>
      <c r="F249" s="570"/>
      <c r="G249" s="570"/>
      <c r="H249" s="570"/>
      <c r="I249" s="570"/>
      <c r="J249" s="570"/>
    </row>
    <row r="250" spans="1:10" ht="14.25" x14ac:dyDescent="0.2">
      <c r="A250" s="570"/>
      <c r="B250" s="570"/>
      <c r="C250" s="570"/>
      <c r="D250" s="570"/>
      <c r="E250" s="570"/>
      <c r="F250" s="570"/>
      <c r="G250" s="570"/>
      <c r="H250" s="570"/>
      <c r="I250" s="570"/>
      <c r="J250" s="570"/>
    </row>
    <row r="251" spans="1:10" ht="14.25" x14ac:dyDescent="0.2">
      <c r="A251" s="570"/>
      <c r="B251" s="570"/>
      <c r="C251" s="570"/>
      <c r="D251" s="570"/>
      <c r="E251" s="570"/>
      <c r="F251" s="570"/>
      <c r="G251" s="570"/>
      <c r="H251" s="570"/>
      <c r="I251" s="570"/>
      <c r="J251" s="570"/>
    </row>
    <row r="252" spans="1:10" ht="14.25" x14ac:dyDescent="0.2">
      <c r="A252" s="570"/>
      <c r="B252" s="570"/>
      <c r="C252" s="570"/>
      <c r="D252" s="570"/>
      <c r="E252" s="570"/>
      <c r="F252" s="570"/>
      <c r="G252" s="570"/>
      <c r="H252" s="570"/>
      <c r="I252" s="570"/>
      <c r="J252" s="570"/>
    </row>
    <row r="253" spans="1:10" ht="14.25" x14ac:dyDescent="0.2">
      <c r="A253" s="570"/>
      <c r="B253" s="570"/>
      <c r="C253" s="570"/>
      <c r="D253" s="570"/>
      <c r="E253" s="570"/>
      <c r="F253" s="570"/>
      <c r="G253" s="570"/>
      <c r="H253" s="570"/>
      <c r="I253" s="570"/>
      <c r="J253" s="570"/>
    </row>
    <row r="254" spans="1:10" ht="14.25" x14ac:dyDescent="0.2">
      <c r="A254" s="570"/>
      <c r="B254" s="570"/>
      <c r="C254" s="570"/>
      <c r="D254" s="570"/>
      <c r="E254" s="570"/>
      <c r="F254" s="570"/>
      <c r="G254" s="570"/>
      <c r="H254" s="570"/>
      <c r="I254" s="570"/>
      <c r="J254" s="570"/>
    </row>
    <row r="255" spans="1:10" ht="14.25" x14ac:dyDescent="0.2">
      <c r="A255" s="570"/>
      <c r="B255" s="570"/>
      <c r="C255" s="570"/>
      <c r="D255" s="570"/>
      <c r="E255" s="570"/>
      <c r="F255" s="570"/>
      <c r="G255" s="570"/>
      <c r="H255" s="570"/>
      <c r="I255" s="570"/>
      <c r="J255" s="570"/>
    </row>
    <row r="256" spans="1:10" ht="14.25" x14ac:dyDescent="0.2">
      <c r="A256" s="570"/>
      <c r="B256" s="570"/>
      <c r="C256" s="570"/>
      <c r="D256" s="570"/>
      <c r="E256" s="570"/>
      <c r="F256" s="570"/>
      <c r="G256" s="570"/>
      <c r="H256" s="570"/>
      <c r="I256" s="570"/>
      <c r="J256" s="570"/>
    </row>
    <row r="257" spans="1:10" ht="14.25" x14ac:dyDescent="0.2">
      <c r="A257" s="570"/>
      <c r="B257" s="570"/>
      <c r="C257" s="570"/>
      <c r="D257" s="570"/>
      <c r="E257" s="570"/>
      <c r="F257" s="570"/>
      <c r="G257" s="570"/>
      <c r="H257" s="570"/>
      <c r="I257" s="570"/>
      <c r="J257" s="570"/>
    </row>
    <row r="258" spans="1:10" ht="14.25" x14ac:dyDescent="0.2">
      <c r="A258" s="570"/>
      <c r="B258" s="570"/>
      <c r="C258" s="570"/>
      <c r="D258" s="570"/>
      <c r="E258" s="570"/>
      <c r="F258" s="570"/>
      <c r="G258" s="570"/>
      <c r="H258" s="570"/>
      <c r="I258" s="570"/>
      <c r="J258" s="570"/>
    </row>
    <row r="259" spans="1:10" ht="14.25" x14ac:dyDescent="0.2">
      <c r="A259" s="570"/>
      <c r="B259" s="570"/>
      <c r="C259" s="570"/>
      <c r="D259" s="570"/>
      <c r="E259" s="570"/>
      <c r="F259" s="570"/>
      <c r="G259" s="570"/>
      <c r="H259" s="570"/>
      <c r="I259" s="570"/>
      <c r="J259" s="570"/>
    </row>
    <row r="260" spans="1:10" ht="14.25" x14ac:dyDescent="0.2">
      <c r="A260" s="570"/>
      <c r="B260" s="570"/>
      <c r="C260" s="570"/>
      <c r="D260" s="570"/>
      <c r="E260" s="570"/>
      <c r="F260" s="570"/>
      <c r="G260" s="570"/>
      <c r="H260" s="570"/>
      <c r="I260" s="570"/>
      <c r="J260" s="570"/>
    </row>
    <row r="261" spans="1:10" ht="14.25" x14ac:dyDescent="0.2">
      <c r="A261" s="570"/>
      <c r="B261" s="570"/>
      <c r="C261" s="570"/>
      <c r="D261" s="570"/>
      <c r="E261" s="570"/>
      <c r="F261" s="570"/>
      <c r="G261" s="570"/>
      <c r="H261" s="570"/>
      <c r="I261" s="570"/>
      <c r="J261" s="570"/>
    </row>
    <row r="262" spans="1:10" ht="14.25" x14ac:dyDescent="0.2">
      <c r="A262" s="570"/>
      <c r="B262" s="570"/>
      <c r="C262" s="570"/>
      <c r="D262" s="570"/>
      <c r="E262" s="570"/>
      <c r="F262" s="570"/>
      <c r="G262" s="570"/>
      <c r="H262" s="570"/>
      <c r="I262" s="570"/>
      <c r="J262" s="570"/>
    </row>
    <row r="263" spans="1:10" ht="14.25" x14ac:dyDescent="0.2">
      <c r="A263" s="570"/>
      <c r="B263" s="570"/>
      <c r="C263" s="570"/>
      <c r="D263" s="570"/>
      <c r="E263" s="570"/>
      <c r="F263" s="570"/>
      <c r="G263" s="570"/>
      <c r="H263" s="570"/>
      <c r="I263" s="570"/>
      <c r="J263" s="570"/>
    </row>
    <row r="264" spans="1:10" ht="14.25" x14ac:dyDescent="0.2">
      <c r="A264" s="570"/>
      <c r="B264" s="570"/>
      <c r="C264" s="570"/>
      <c r="D264" s="570"/>
      <c r="E264" s="570"/>
      <c r="F264" s="570"/>
      <c r="G264" s="570"/>
      <c r="H264" s="570"/>
      <c r="I264" s="570"/>
      <c r="J264" s="570"/>
    </row>
    <row r="265" spans="1:10" ht="14.25" x14ac:dyDescent="0.2">
      <c r="A265" s="570"/>
      <c r="B265" s="570"/>
      <c r="C265" s="570"/>
      <c r="D265" s="570"/>
      <c r="E265" s="570"/>
      <c r="F265" s="570"/>
      <c r="G265" s="570"/>
      <c r="H265" s="570"/>
      <c r="I265" s="570"/>
      <c r="J265" s="570"/>
    </row>
    <row r="266" spans="1:10" ht="14.25" x14ac:dyDescent="0.2">
      <c r="A266" s="570"/>
      <c r="B266" s="570"/>
      <c r="C266" s="570"/>
      <c r="D266" s="570"/>
      <c r="E266" s="570"/>
      <c r="F266" s="570"/>
      <c r="G266" s="570"/>
      <c r="H266" s="570"/>
      <c r="I266" s="570"/>
      <c r="J266" s="570"/>
    </row>
    <row r="267" spans="1:10" ht="14.25" x14ac:dyDescent="0.2">
      <c r="A267" s="570"/>
      <c r="B267" s="570"/>
      <c r="C267" s="570"/>
      <c r="D267" s="570"/>
      <c r="E267" s="570"/>
      <c r="F267" s="570"/>
      <c r="G267" s="570"/>
      <c r="H267" s="570"/>
      <c r="I267" s="570"/>
      <c r="J267" s="570"/>
    </row>
    <row r="268" spans="1:10" ht="14.25" x14ac:dyDescent="0.2">
      <c r="A268" s="570"/>
      <c r="B268" s="570"/>
      <c r="C268" s="570"/>
      <c r="D268" s="570"/>
      <c r="E268" s="570"/>
      <c r="F268" s="570"/>
      <c r="G268" s="570"/>
      <c r="H268" s="570"/>
      <c r="I268" s="570"/>
      <c r="J268" s="570"/>
    </row>
    <row r="269" spans="1:10" ht="14.25" x14ac:dyDescent="0.2">
      <c r="A269" s="570"/>
      <c r="B269" s="570"/>
      <c r="C269" s="570"/>
      <c r="D269" s="570"/>
      <c r="E269" s="570"/>
      <c r="F269" s="570"/>
      <c r="G269" s="570"/>
      <c r="H269" s="570"/>
      <c r="I269" s="570"/>
      <c r="J269" s="570"/>
    </row>
    <row r="270" spans="1:10" ht="14.25" x14ac:dyDescent="0.2">
      <c r="A270" s="570"/>
      <c r="B270" s="570"/>
      <c r="C270" s="570"/>
      <c r="D270" s="570"/>
      <c r="E270" s="570"/>
      <c r="F270" s="570"/>
      <c r="G270" s="570"/>
      <c r="H270" s="570"/>
      <c r="I270" s="570"/>
      <c r="J270" s="570"/>
    </row>
    <row r="271" spans="1:10" ht="14.25" x14ac:dyDescent="0.2">
      <c r="A271" s="570"/>
      <c r="B271" s="570"/>
      <c r="C271" s="570"/>
      <c r="D271" s="570"/>
      <c r="E271" s="570"/>
      <c r="F271" s="570"/>
      <c r="G271" s="570"/>
      <c r="H271" s="570"/>
      <c r="I271" s="570"/>
      <c r="J271" s="570"/>
    </row>
    <row r="272" spans="1:10" ht="14.25" x14ac:dyDescent="0.2">
      <c r="A272" s="570"/>
      <c r="B272" s="570"/>
      <c r="C272" s="570"/>
      <c r="D272" s="570"/>
      <c r="E272" s="570"/>
      <c r="F272" s="570"/>
      <c r="G272" s="570"/>
      <c r="H272" s="570"/>
      <c r="I272" s="570"/>
      <c r="J272" s="570"/>
    </row>
    <row r="273" spans="1:10" ht="14.25" x14ac:dyDescent="0.2">
      <c r="A273" s="570"/>
      <c r="B273" s="570"/>
      <c r="C273" s="570"/>
      <c r="D273" s="570"/>
      <c r="E273" s="570"/>
      <c r="F273" s="570"/>
      <c r="G273" s="570"/>
      <c r="H273" s="570"/>
      <c r="I273" s="570"/>
      <c r="J273" s="570"/>
    </row>
    <row r="274" spans="1:10" ht="14.25" x14ac:dyDescent="0.2">
      <c r="A274" s="570"/>
      <c r="B274" s="570"/>
      <c r="C274" s="570"/>
      <c r="D274" s="570"/>
      <c r="E274" s="570"/>
      <c r="F274" s="570"/>
      <c r="G274" s="570"/>
      <c r="H274" s="570"/>
      <c r="I274" s="570"/>
      <c r="J274" s="570"/>
    </row>
    <row r="275" spans="1:10" ht="14.25" x14ac:dyDescent="0.2">
      <c r="A275" s="570"/>
      <c r="B275" s="570"/>
      <c r="C275" s="570"/>
      <c r="D275" s="570"/>
      <c r="E275" s="570"/>
      <c r="F275" s="570"/>
      <c r="G275" s="570"/>
      <c r="H275" s="570"/>
      <c r="I275" s="570"/>
      <c r="J275" s="570"/>
    </row>
    <row r="276" spans="1:10" ht="14.25" x14ac:dyDescent="0.2">
      <c r="A276" s="570"/>
      <c r="B276" s="570"/>
      <c r="C276" s="570"/>
      <c r="D276" s="570"/>
      <c r="E276" s="570"/>
      <c r="F276" s="570"/>
      <c r="G276" s="570"/>
      <c r="H276" s="570"/>
      <c r="I276" s="570"/>
      <c r="J276" s="570"/>
    </row>
    <row r="277" spans="1:10" ht="14.25" x14ac:dyDescent="0.2">
      <c r="A277" s="570"/>
      <c r="B277" s="570"/>
      <c r="C277" s="570"/>
      <c r="D277" s="570"/>
      <c r="E277" s="570"/>
      <c r="F277" s="570"/>
      <c r="G277" s="570"/>
      <c r="H277" s="570"/>
      <c r="I277" s="570"/>
      <c r="J277" s="570"/>
    </row>
    <row r="278" spans="1:10" ht="14.25" x14ac:dyDescent="0.2">
      <c r="A278" s="570"/>
      <c r="B278" s="570"/>
      <c r="C278" s="570"/>
      <c r="D278" s="570"/>
      <c r="E278" s="570"/>
      <c r="F278" s="570"/>
      <c r="G278" s="570"/>
      <c r="H278" s="570"/>
      <c r="I278" s="570"/>
      <c r="J278" s="570"/>
    </row>
    <row r="279" spans="1:10" ht="14.25" x14ac:dyDescent="0.2">
      <c r="A279" s="570"/>
      <c r="B279" s="570"/>
      <c r="C279" s="570"/>
      <c r="D279" s="570"/>
      <c r="E279" s="570"/>
      <c r="F279" s="570"/>
      <c r="G279" s="570"/>
      <c r="H279" s="570"/>
      <c r="I279" s="570"/>
      <c r="J279" s="570"/>
    </row>
    <row r="280" spans="1:10" ht="14.25" x14ac:dyDescent="0.2">
      <c r="A280" s="570"/>
      <c r="B280" s="570"/>
      <c r="C280" s="570"/>
      <c r="D280" s="570"/>
      <c r="E280" s="570"/>
      <c r="F280" s="570"/>
      <c r="G280" s="570"/>
      <c r="H280" s="570"/>
      <c r="I280" s="570"/>
      <c r="J280" s="570"/>
    </row>
    <row r="281" spans="1:10" ht="14.25" x14ac:dyDescent="0.2">
      <c r="A281" s="570"/>
      <c r="B281" s="570"/>
      <c r="C281" s="570"/>
      <c r="D281" s="570"/>
      <c r="E281" s="570"/>
      <c r="F281" s="570"/>
      <c r="G281" s="570"/>
      <c r="H281" s="570"/>
      <c r="I281" s="570"/>
      <c r="J281" s="570"/>
    </row>
    <row r="282" spans="1:10" ht="14.25" x14ac:dyDescent="0.2">
      <c r="A282" s="570"/>
      <c r="B282" s="570"/>
      <c r="C282" s="570"/>
      <c r="D282" s="570"/>
      <c r="E282" s="570"/>
      <c r="F282" s="570"/>
      <c r="G282" s="570"/>
      <c r="H282" s="570"/>
      <c r="I282" s="570"/>
      <c r="J282" s="570"/>
    </row>
    <row r="283" spans="1:10" ht="14.25" x14ac:dyDescent="0.2">
      <c r="A283" s="570"/>
      <c r="B283" s="570"/>
      <c r="C283" s="570"/>
      <c r="D283" s="570"/>
      <c r="E283" s="570"/>
      <c r="F283" s="570"/>
      <c r="G283" s="570"/>
      <c r="H283" s="570"/>
      <c r="I283" s="570"/>
      <c r="J283" s="570"/>
    </row>
    <row r="284" spans="1:10" ht="14.25" x14ac:dyDescent="0.2">
      <c r="A284" s="570"/>
      <c r="B284" s="570"/>
      <c r="C284" s="570"/>
      <c r="D284" s="570"/>
      <c r="E284" s="570"/>
      <c r="F284" s="570"/>
      <c r="G284" s="570"/>
      <c r="H284" s="570"/>
      <c r="I284" s="570"/>
      <c r="J284" s="570"/>
    </row>
    <row r="285" spans="1:10" ht="14.25" x14ac:dyDescent="0.2">
      <c r="A285" s="570"/>
      <c r="B285" s="570"/>
      <c r="C285" s="570"/>
      <c r="D285" s="570"/>
      <c r="E285" s="570"/>
      <c r="F285" s="570"/>
      <c r="G285" s="570"/>
      <c r="H285" s="570"/>
      <c r="I285" s="570"/>
      <c r="J285" s="570"/>
    </row>
    <row r="286" spans="1:10" ht="14.25" x14ac:dyDescent="0.2">
      <c r="A286" s="570"/>
      <c r="B286" s="570"/>
      <c r="C286" s="570"/>
      <c r="D286" s="570"/>
      <c r="E286" s="570"/>
      <c r="F286" s="570"/>
      <c r="G286" s="570"/>
      <c r="H286" s="570"/>
      <c r="I286" s="570"/>
      <c r="J286" s="570"/>
    </row>
    <row r="287" spans="1:10" ht="14.25" x14ac:dyDescent="0.2">
      <c r="A287" s="570"/>
      <c r="B287" s="570"/>
      <c r="C287" s="570"/>
      <c r="D287" s="570"/>
      <c r="E287" s="570"/>
      <c r="F287" s="570"/>
      <c r="G287" s="570"/>
      <c r="H287" s="570"/>
      <c r="I287" s="570"/>
      <c r="J287" s="570"/>
    </row>
    <row r="288" spans="1:10" ht="14.25" x14ac:dyDescent="0.2">
      <c r="A288" s="570"/>
      <c r="B288" s="570"/>
      <c r="C288" s="570"/>
      <c r="D288" s="570"/>
      <c r="E288" s="570"/>
      <c r="F288" s="570"/>
      <c r="G288" s="570"/>
      <c r="H288" s="570"/>
      <c r="I288" s="570"/>
      <c r="J288" s="570"/>
    </row>
    <row r="289" spans="1:10" ht="14.25" x14ac:dyDescent="0.2">
      <c r="A289" s="570"/>
      <c r="B289" s="570"/>
      <c r="C289" s="570"/>
      <c r="D289" s="570"/>
      <c r="E289" s="570"/>
      <c r="F289" s="570"/>
      <c r="G289" s="570"/>
      <c r="H289" s="570"/>
      <c r="I289" s="570"/>
      <c r="J289" s="570"/>
    </row>
    <row r="290" spans="1:10" ht="14.25" x14ac:dyDescent="0.2">
      <c r="A290" s="570"/>
      <c r="B290" s="570"/>
      <c r="C290" s="570"/>
      <c r="D290" s="570"/>
      <c r="E290" s="570"/>
      <c r="F290" s="570"/>
      <c r="G290" s="570"/>
      <c r="H290" s="570"/>
      <c r="I290" s="570"/>
      <c r="J290" s="570"/>
    </row>
    <row r="291" spans="1:10" ht="14.25" x14ac:dyDescent="0.2">
      <c r="A291" s="570"/>
      <c r="B291" s="570"/>
      <c r="C291" s="570"/>
      <c r="D291" s="570"/>
      <c r="E291" s="570"/>
      <c r="F291" s="570"/>
      <c r="G291" s="570"/>
      <c r="H291" s="570"/>
      <c r="I291" s="570"/>
      <c r="J291" s="570"/>
    </row>
    <row r="292" spans="1:10" ht="14.25" x14ac:dyDescent="0.2">
      <c r="A292" s="570"/>
      <c r="B292" s="570"/>
      <c r="C292" s="570"/>
      <c r="D292" s="570"/>
      <c r="E292" s="570"/>
      <c r="F292" s="570"/>
      <c r="G292" s="570"/>
      <c r="H292" s="570"/>
      <c r="I292" s="570"/>
      <c r="J292" s="570"/>
    </row>
    <row r="293" spans="1:10" ht="14.25" x14ac:dyDescent="0.2">
      <c r="A293" s="570"/>
      <c r="B293" s="570"/>
      <c r="C293" s="570"/>
      <c r="D293" s="570"/>
      <c r="E293" s="570"/>
      <c r="F293" s="570"/>
      <c r="G293" s="570"/>
      <c r="H293" s="570"/>
      <c r="I293" s="570"/>
      <c r="J293" s="570"/>
    </row>
    <row r="294" spans="1:10" ht="14.25" x14ac:dyDescent="0.2">
      <c r="A294" s="570"/>
      <c r="B294" s="570"/>
      <c r="C294" s="570"/>
      <c r="D294" s="570"/>
      <c r="E294" s="570"/>
      <c r="F294" s="570"/>
      <c r="G294" s="570"/>
      <c r="H294" s="570"/>
      <c r="I294" s="570"/>
      <c r="J294" s="570"/>
    </row>
    <row r="295" spans="1:10" ht="14.25" x14ac:dyDescent="0.2">
      <c r="A295" s="570"/>
      <c r="B295" s="570"/>
      <c r="C295" s="570"/>
      <c r="D295" s="570"/>
      <c r="E295" s="570"/>
      <c r="F295" s="570"/>
      <c r="G295" s="570"/>
      <c r="H295" s="570"/>
      <c r="I295" s="570"/>
      <c r="J295" s="570"/>
    </row>
    <row r="296" spans="1:10" ht="14.25" x14ac:dyDescent="0.2">
      <c r="A296" s="570"/>
      <c r="B296" s="570"/>
      <c r="C296" s="570"/>
      <c r="D296" s="570"/>
      <c r="E296" s="570"/>
      <c r="F296" s="570"/>
      <c r="G296" s="570"/>
      <c r="H296" s="570"/>
      <c r="I296" s="570"/>
      <c r="J296" s="570"/>
    </row>
    <row r="297" spans="1:10" ht="14.25" x14ac:dyDescent="0.2">
      <c r="A297" s="570"/>
      <c r="B297" s="570"/>
      <c r="C297" s="570"/>
      <c r="D297" s="570"/>
      <c r="E297" s="570"/>
      <c r="F297" s="570"/>
      <c r="G297" s="570"/>
      <c r="H297" s="570"/>
      <c r="I297" s="570"/>
      <c r="J297" s="570"/>
    </row>
    <row r="298" spans="1:10" ht="14.25" x14ac:dyDescent="0.2">
      <c r="A298" s="570"/>
      <c r="B298" s="570"/>
      <c r="C298" s="570"/>
      <c r="D298" s="570"/>
      <c r="E298" s="570"/>
      <c r="F298" s="570"/>
      <c r="G298" s="570"/>
      <c r="H298" s="570"/>
      <c r="I298" s="570"/>
      <c r="J298" s="570"/>
    </row>
    <row r="299" spans="1:10" ht="14.25" x14ac:dyDescent="0.2">
      <c r="A299" s="570"/>
      <c r="B299" s="570"/>
      <c r="C299" s="570"/>
      <c r="D299" s="570"/>
      <c r="E299" s="570"/>
      <c r="F299" s="570"/>
      <c r="G299" s="570"/>
      <c r="H299" s="570"/>
      <c r="I299" s="570"/>
      <c r="J299" s="570"/>
    </row>
    <row r="300" spans="1:10" ht="14.25" x14ac:dyDescent="0.2">
      <c r="A300" s="570"/>
      <c r="B300" s="570"/>
      <c r="C300" s="570"/>
      <c r="D300" s="570"/>
      <c r="E300" s="570"/>
      <c r="F300" s="570"/>
      <c r="G300" s="570"/>
      <c r="H300" s="570"/>
      <c r="I300" s="570"/>
      <c r="J300" s="570"/>
    </row>
    <row r="301" spans="1:10" ht="14.25" x14ac:dyDescent="0.2">
      <c r="A301" s="570"/>
      <c r="B301" s="570"/>
      <c r="C301" s="570"/>
      <c r="D301" s="570"/>
      <c r="E301" s="570"/>
      <c r="F301" s="570"/>
      <c r="G301" s="570"/>
      <c r="H301" s="570"/>
      <c r="I301" s="570"/>
      <c r="J301" s="570"/>
    </row>
    <row r="302" spans="1:10" ht="14.25" x14ac:dyDescent="0.2">
      <c r="A302" s="570"/>
      <c r="B302" s="570"/>
      <c r="C302" s="570"/>
      <c r="D302" s="570"/>
      <c r="E302" s="570"/>
      <c r="F302" s="570"/>
      <c r="G302" s="570"/>
      <c r="H302" s="570"/>
      <c r="I302" s="570"/>
      <c r="J302" s="570"/>
    </row>
    <row r="303" spans="1:10" ht="14.25" x14ac:dyDescent="0.2">
      <c r="A303" s="570"/>
      <c r="B303" s="570"/>
      <c r="C303" s="570"/>
      <c r="D303" s="570"/>
      <c r="E303" s="570"/>
      <c r="F303" s="570"/>
      <c r="G303" s="570"/>
      <c r="H303" s="570"/>
      <c r="I303" s="570"/>
      <c r="J303" s="570"/>
    </row>
    <row r="304" spans="1:10" ht="14.25" x14ac:dyDescent="0.2">
      <c r="A304" s="570"/>
      <c r="B304" s="570"/>
      <c r="C304" s="570"/>
      <c r="D304" s="570"/>
      <c r="E304" s="570"/>
      <c r="F304" s="570"/>
      <c r="G304" s="570"/>
      <c r="H304" s="570"/>
      <c r="I304" s="570"/>
      <c r="J304" s="570"/>
    </row>
    <row r="305" spans="1:10" ht="14.25" x14ac:dyDescent="0.2">
      <c r="A305" s="570"/>
      <c r="B305" s="570"/>
      <c r="C305" s="570"/>
      <c r="D305" s="570"/>
      <c r="E305" s="570"/>
      <c r="F305" s="570"/>
      <c r="G305" s="570"/>
      <c r="H305" s="570"/>
      <c r="I305" s="570"/>
      <c r="J305" s="570"/>
    </row>
    <row r="306" spans="1:10" ht="14.25" x14ac:dyDescent="0.2">
      <c r="A306" s="570"/>
      <c r="B306" s="570"/>
      <c r="C306" s="570"/>
      <c r="D306" s="570"/>
      <c r="E306" s="570"/>
      <c r="F306" s="570"/>
      <c r="G306" s="570"/>
      <c r="H306" s="570"/>
      <c r="I306" s="570"/>
      <c r="J306" s="570"/>
    </row>
    <row r="307" spans="1:10" ht="14.25" x14ac:dyDescent="0.2">
      <c r="A307" s="570"/>
      <c r="B307" s="570"/>
      <c r="C307" s="570"/>
      <c r="D307" s="570"/>
      <c r="E307" s="570"/>
      <c r="F307" s="570"/>
      <c r="G307" s="570"/>
      <c r="H307" s="570"/>
      <c r="I307" s="570"/>
      <c r="J307" s="570"/>
    </row>
    <row r="308" spans="1:10" ht="14.25" x14ac:dyDescent="0.2">
      <c r="A308" s="570"/>
      <c r="B308" s="570"/>
      <c r="C308" s="570"/>
      <c r="D308" s="570"/>
      <c r="E308" s="570"/>
      <c r="F308" s="570"/>
      <c r="G308" s="570"/>
      <c r="H308" s="570"/>
      <c r="I308" s="570"/>
      <c r="J308" s="570"/>
    </row>
    <row r="309" spans="1:10" ht="14.25" x14ac:dyDescent="0.2">
      <c r="A309" s="570"/>
      <c r="B309" s="570"/>
      <c r="C309" s="570"/>
      <c r="D309" s="570"/>
      <c r="E309" s="570"/>
      <c r="F309" s="570"/>
      <c r="G309" s="570"/>
      <c r="H309" s="570"/>
      <c r="I309" s="570"/>
      <c r="J309" s="570"/>
    </row>
    <row r="310" spans="1:10" ht="14.25" x14ac:dyDescent="0.2">
      <c r="A310" s="570"/>
      <c r="B310" s="570"/>
      <c r="C310" s="570"/>
      <c r="D310" s="570"/>
      <c r="E310" s="570"/>
      <c r="F310" s="570"/>
      <c r="G310" s="570"/>
      <c r="H310" s="570"/>
      <c r="I310" s="570"/>
      <c r="J310" s="570"/>
    </row>
    <row r="311" spans="1:10" ht="14.25" x14ac:dyDescent="0.2">
      <c r="A311" s="570"/>
      <c r="B311" s="570"/>
      <c r="C311" s="570"/>
      <c r="D311" s="570"/>
      <c r="E311" s="570"/>
      <c r="F311" s="570"/>
      <c r="G311" s="570"/>
      <c r="H311" s="570"/>
      <c r="I311" s="570"/>
      <c r="J311" s="570"/>
    </row>
    <row r="312" spans="1:10" ht="14.25" x14ac:dyDescent="0.2">
      <c r="A312" s="570"/>
      <c r="B312" s="570"/>
      <c r="C312" s="570"/>
      <c r="D312" s="570"/>
      <c r="E312" s="570"/>
      <c r="F312" s="570"/>
      <c r="G312" s="570"/>
      <c r="H312" s="570"/>
      <c r="I312" s="570"/>
      <c r="J312" s="570"/>
    </row>
    <row r="313" spans="1:10" ht="14.25" x14ac:dyDescent="0.2">
      <c r="A313" s="570"/>
      <c r="B313" s="570"/>
      <c r="C313" s="570"/>
      <c r="D313" s="570"/>
      <c r="E313" s="570"/>
      <c r="F313" s="570"/>
      <c r="G313" s="570"/>
      <c r="H313" s="570"/>
      <c r="I313" s="570"/>
      <c r="J313" s="570"/>
    </row>
    <row r="314" spans="1:10" ht="14.25" x14ac:dyDescent="0.2">
      <c r="A314" s="570"/>
      <c r="B314" s="570"/>
      <c r="C314" s="570"/>
      <c r="D314" s="570"/>
      <c r="E314" s="570"/>
      <c r="F314" s="570"/>
      <c r="G314" s="570"/>
      <c r="H314" s="570"/>
      <c r="I314" s="570"/>
      <c r="J314" s="570"/>
    </row>
    <row r="315" spans="1:10" ht="14.25" x14ac:dyDescent="0.2">
      <c r="A315" s="570"/>
      <c r="B315" s="570"/>
      <c r="C315" s="570"/>
      <c r="D315" s="570"/>
      <c r="E315" s="570"/>
      <c r="F315" s="570"/>
      <c r="G315" s="570"/>
      <c r="H315" s="570"/>
      <c r="I315" s="570"/>
      <c r="J315" s="570"/>
    </row>
    <row r="316" spans="1:10" ht="14.25" x14ac:dyDescent="0.2">
      <c r="A316" s="570"/>
      <c r="B316" s="570"/>
      <c r="C316" s="570"/>
      <c r="D316" s="570"/>
      <c r="E316" s="570"/>
      <c r="F316" s="570"/>
      <c r="G316" s="570"/>
      <c r="H316" s="570"/>
      <c r="I316" s="570"/>
      <c r="J316" s="570"/>
    </row>
    <row r="317" spans="1:10" ht="14.25" x14ac:dyDescent="0.2">
      <c r="A317" s="570"/>
      <c r="B317" s="570"/>
      <c r="C317" s="570"/>
      <c r="D317" s="570"/>
      <c r="E317" s="570"/>
      <c r="F317" s="570"/>
      <c r="G317" s="570"/>
      <c r="H317" s="570"/>
      <c r="I317" s="570"/>
      <c r="J317" s="570"/>
    </row>
    <row r="318" spans="1:10" ht="14.25" x14ac:dyDescent="0.2">
      <c r="A318" s="570"/>
      <c r="B318" s="570"/>
      <c r="C318" s="570"/>
      <c r="D318" s="570"/>
      <c r="E318" s="570"/>
      <c r="F318" s="570"/>
      <c r="G318" s="570"/>
      <c r="H318" s="570"/>
      <c r="I318" s="570"/>
      <c r="J318" s="570"/>
    </row>
    <row r="319" spans="1:10" ht="14.25" x14ac:dyDescent="0.2">
      <c r="A319" s="570"/>
      <c r="B319" s="570"/>
      <c r="C319" s="570"/>
      <c r="D319" s="570"/>
      <c r="E319" s="570"/>
      <c r="F319" s="570"/>
      <c r="G319" s="570"/>
      <c r="H319" s="570"/>
      <c r="I319" s="570"/>
      <c r="J319" s="570"/>
    </row>
    <row r="320" spans="1:10" ht="14.25" x14ac:dyDescent="0.2">
      <c r="A320" s="570"/>
      <c r="B320" s="570"/>
      <c r="C320" s="570"/>
      <c r="D320" s="570"/>
      <c r="E320" s="570"/>
      <c r="F320" s="570"/>
      <c r="G320" s="570"/>
      <c r="H320" s="570"/>
      <c r="I320" s="570"/>
      <c r="J320" s="570"/>
    </row>
    <row r="321" spans="1:10" ht="14.25" x14ac:dyDescent="0.2">
      <c r="A321" s="570"/>
      <c r="B321" s="570"/>
      <c r="C321" s="570"/>
      <c r="D321" s="570"/>
      <c r="E321" s="570"/>
      <c r="F321" s="570"/>
      <c r="G321" s="570"/>
      <c r="H321" s="570"/>
      <c r="I321" s="570"/>
      <c r="J321" s="570"/>
    </row>
    <row r="322" spans="1:10" ht="14.25" x14ac:dyDescent="0.2">
      <c r="A322" s="570"/>
      <c r="B322" s="570"/>
      <c r="C322" s="570"/>
      <c r="D322" s="570"/>
      <c r="E322" s="570"/>
      <c r="F322" s="570"/>
      <c r="G322" s="570"/>
      <c r="H322" s="570"/>
      <c r="I322" s="570"/>
      <c r="J322" s="570"/>
    </row>
    <row r="323" spans="1:10" ht="14.25" x14ac:dyDescent="0.2">
      <c r="A323" s="570"/>
      <c r="B323" s="570"/>
      <c r="C323" s="570"/>
      <c r="D323" s="570"/>
      <c r="E323" s="570"/>
      <c r="F323" s="570"/>
      <c r="G323" s="570"/>
      <c r="H323" s="570"/>
      <c r="I323" s="570"/>
      <c r="J323" s="570"/>
    </row>
    <row r="324" spans="1:10" ht="14.25" x14ac:dyDescent="0.2">
      <c r="A324" s="570"/>
      <c r="B324" s="570"/>
      <c r="C324" s="570"/>
      <c r="D324" s="570"/>
      <c r="E324" s="570"/>
      <c r="F324" s="570"/>
      <c r="G324" s="570"/>
      <c r="H324" s="570"/>
      <c r="I324" s="570"/>
      <c r="J324" s="570"/>
    </row>
    <row r="325" spans="1:10" ht="14.25" x14ac:dyDescent="0.2">
      <c r="A325" s="570"/>
      <c r="B325" s="570"/>
      <c r="C325" s="570"/>
      <c r="D325" s="570"/>
      <c r="E325" s="570"/>
      <c r="F325" s="570"/>
      <c r="G325" s="570"/>
      <c r="H325" s="570"/>
      <c r="I325" s="570"/>
      <c r="J325" s="570"/>
    </row>
    <row r="326" spans="1:10" ht="14.25" x14ac:dyDescent="0.2">
      <c r="A326" s="570"/>
      <c r="B326" s="570"/>
      <c r="C326" s="570"/>
      <c r="D326" s="570"/>
      <c r="E326" s="570"/>
      <c r="F326" s="570"/>
      <c r="G326" s="570"/>
      <c r="H326" s="570"/>
      <c r="I326" s="570"/>
      <c r="J326" s="570"/>
    </row>
    <row r="327" spans="1:10" ht="14.25" x14ac:dyDescent="0.2">
      <c r="A327" s="570"/>
      <c r="B327" s="570"/>
      <c r="C327" s="570"/>
      <c r="D327" s="570"/>
      <c r="E327" s="570"/>
      <c r="F327" s="570"/>
      <c r="G327" s="570"/>
      <c r="H327" s="570"/>
      <c r="I327" s="570"/>
      <c r="J327" s="570"/>
    </row>
    <row r="328" spans="1:10" ht="14.25" x14ac:dyDescent="0.2">
      <c r="A328" s="570"/>
      <c r="B328" s="570"/>
      <c r="C328" s="570"/>
      <c r="D328" s="570"/>
      <c r="E328" s="570"/>
      <c r="F328" s="570"/>
      <c r="G328" s="570"/>
      <c r="H328" s="570"/>
      <c r="I328" s="570"/>
      <c r="J328" s="570"/>
    </row>
    <row r="329" spans="1:10" ht="14.25" x14ac:dyDescent="0.2">
      <c r="A329" s="570"/>
      <c r="B329" s="570"/>
      <c r="C329" s="570"/>
      <c r="D329" s="570"/>
      <c r="E329" s="570"/>
      <c r="F329" s="570"/>
      <c r="G329" s="570"/>
      <c r="H329" s="570"/>
      <c r="I329" s="570"/>
      <c r="J329" s="570"/>
    </row>
    <row r="330" spans="1:10" ht="14.25" x14ac:dyDescent="0.2">
      <c r="A330" s="570"/>
      <c r="B330" s="570"/>
      <c r="C330" s="570"/>
      <c r="D330" s="570"/>
      <c r="E330" s="570"/>
      <c r="F330" s="570"/>
      <c r="G330" s="570"/>
      <c r="H330" s="570"/>
      <c r="I330" s="570"/>
      <c r="J330" s="570"/>
    </row>
    <row r="331" spans="1:10" ht="14.25" x14ac:dyDescent="0.2">
      <c r="A331" s="570"/>
      <c r="B331" s="570"/>
      <c r="C331" s="570"/>
      <c r="D331" s="570"/>
      <c r="E331" s="570"/>
      <c r="F331" s="570"/>
      <c r="G331" s="570"/>
      <c r="H331" s="570"/>
      <c r="I331" s="570"/>
      <c r="J331" s="570"/>
    </row>
    <row r="332" spans="1:10" ht="14.25" x14ac:dyDescent="0.2">
      <c r="A332" s="570"/>
      <c r="B332" s="570"/>
      <c r="C332" s="570"/>
      <c r="D332" s="570"/>
      <c r="E332" s="570"/>
      <c r="F332" s="570"/>
      <c r="G332" s="570"/>
      <c r="H332" s="570"/>
      <c r="I332" s="570"/>
      <c r="J332" s="570"/>
    </row>
    <row r="333" spans="1:10" ht="14.25" x14ac:dyDescent="0.2">
      <c r="A333" s="570"/>
      <c r="B333" s="570"/>
      <c r="C333" s="570"/>
      <c r="D333" s="570"/>
      <c r="E333" s="570"/>
      <c r="F333" s="570"/>
      <c r="G333" s="570"/>
      <c r="H333" s="570"/>
      <c r="I333" s="570"/>
      <c r="J333" s="570"/>
    </row>
    <row r="334" spans="1:10" ht="14.25" x14ac:dyDescent="0.2">
      <c r="A334" s="570"/>
      <c r="B334" s="570"/>
      <c r="C334" s="570"/>
      <c r="D334" s="570"/>
      <c r="E334" s="570"/>
      <c r="F334" s="570"/>
      <c r="G334" s="570"/>
      <c r="H334" s="570"/>
      <c r="I334" s="570"/>
      <c r="J334" s="570"/>
    </row>
    <row r="335" spans="1:10" ht="14.25" x14ac:dyDescent="0.2">
      <c r="A335" s="570"/>
      <c r="B335" s="570"/>
      <c r="C335" s="570"/>
      <c r="D335" s="570"/>
      <c r="E335" s="570"/>
      <c r="F335" s="570"/>
      <c r="G335" s="570"/>
      <c r="H335" s="570"/>
      <c r="I335" s="570"/>
      <c r="J335" s="570"/>
    </row>
    <row r="336" spans="1:10" ht="14.25" x14ac:dyDescent="0.2">
      <c r="A336" s="570"/>
      <c r="B336" s="570"/>
      <c r="C336" s="570"/>
      <c r="D336" s="570"/>
      <c r="E336" s="570"/>
      <c r="F336" s="570"/>
      <c r="G336" s="570"/>
      <c r="H336" s="570"/>
      <c r="I336" s="570"/>
      <c r="J336" s="570"/>
    </row>
    <row r="337" spans="1:10" ht="14.25" x14ac:dyDescent="0.2">
      <c r="A337" s="570"/>
      <c r="B337" s="570"/>
      <c r="C337" s="570"/>
      <c r="D337" s="570"/>
      <c r="E337" s="570"/>
      <c r="F337" s="570"/>
      <c r="G337" s="570"/>
      <c r="H337" s="570"/>
      <c r="I337" s="570"/>
      <c r="J337" s="570"/>
    </row>
    <row r="338" spans="1:10" ht="14.25" x14ac:dyDescent="0.2">
      <c r="A338" s="570"/>
      <c r="B338" s="570"/>
      <c r="C338" s="570"/>
      <c r="D338" s="570"/>
      <c r="E338" s="570"/>
      <c r="F338" s="570"/>
      <c r="G338" s="570"/>
      <c r="H338" s="570"/>
      <c r="I338" s="570"/>
      <c r="J338" s="570"/>
    </row>
    <row r="339" spans="1:10" ht="14.25" x14ac:dyDescent="0.2">
      <c r="A339" s="570"/>
      <c r="B339" s="570"/>
      <c r="C339" s="570"/>
      <c r="D339" s="570"/>
      <c r="E339" s="570"/>
      <c r="F339" s="570"/>
      <c r="G339" s="570"/>
      <c r="H339" s="570"/>
      <c r="I339" s="570"/>
      <c r="J339" s="570"/>
    </row>
    <row r="340" spans="1:10" ht="14.25" x14ac:dyDescent="0.2">
      <c r="A340" s="570"/>
      <c r="B340" s="570"/>
      <c r="C340" s="570"/>
      <c r="D340" s="570"/>
      <c r="E340" s="570"/>
      <c r="F340" s="570"/>
      <c r="G340" s="570"/>
      <c r="H340" s="570"/>
      <c r="I340" s="570"/>
      <c r="J340" s="570"/>
    </row>
    <row r="341" spans="1:10" ht="14.25" x14ac:dyDescent="0.2">
      <c r="A341" s="570"/>
      <c r="B341" s="570"/>
      <c r="C341" s="570"/>
      <c r="D341" s="570"/>
      <c r="E341" s="570"/>
      <c r="F341" s="570"/>
      <c r="G341" s="570"/>
      <c r="H341" s="570"/>
      <c r="I341" s="570"/>
      <c r="J341" s="570"/>
    </row>
    <row r="342" spans="1:10" ht="14.25" x14ac:dyDescent="0.2">
      <c r="A342" s="570"/>
      <c r="B342" s="570"/>
      <c r="C342" s="570"/>
      <c r="D342" s="570"/>
      <c r="E342" s="570"/>
      <c r="F342" s="570"/>
      <c r="G342" s="570"/>
      <c r="H342" s="570"/>
      <c r="I342" s="570"/>
      <c r="J342" s="570"/>
    </row>
    <row r="343" spans="1:10" ht="14.25" x14ac:dyDescent="0.2">
      <c r="A343" s="570"/>
      <c r="B343" s="570"/>
      <c r="C343" s="570"/>
      <c r="D343" s="570"/>
      <c r="E343" s="570"/>
      <c r="F343" s="570"/>
      <c r="G343" s="570"/>
      <c r="H343" s="570"/>
      <c r="I343" s="570"/>
      <c r="J343" s="570"/>
    </row>
    <row r="344" spans="1:10" ht="14.25" x14ac:dyDescent="0.2">
      <c r="A344" s="570"/>
      <c r="B344" s="570"/>
      <c r="C344" s="570"/>
      <c r="D344" s="570"/>
      <c r="E344" s="570"/>
      <c r="F344" s="570"/>
      <c r="G344" s="570"/>
      <c r="H344" s="570"/>
      <c r="I344" s="570"/>
      <c r="J344" s="570"/>
    </row>
    <row r="345" spans="1:10" ht="14.25" x14ac:dyDescent="0.2">
      <c r="A345" s="570"/>
      <c r="B345" s="570"/>
      <c r="C345" s="570"/>
      <c r="D345" s="570"/>
      <c r="E345" s="570"/>
      <c r="F345" s="570"/>
      <c r="G345" s="570"/>
      <c r="H345" s="570"/>
      <c r="I345" s="570"/>
      <c r="J345" s="570"/>
    </row>
    <row r="346" spans="1:10" ht="14.25" x14ac:dyDescent="0.2">
      <c r="A346" s="570"/>
      <c r="B346" s="570"/>
      <c r="C346" s="570"/>
      <c r="D346" s="570"/>
      <c r="E346" s="570"/>
      <c r="F346" s="570"/>
      <c r="G346" s="570"/>
      <c r="H346" s="570"/>
      <c r="I346" s="570"/>
      <c r="J346" s="570"/>
    </row>
    <row r="347" spans="1:10" ht="14.25" x14ac:dyDescent="0.2">
      <c r="A347" s="570"/>
      <c r="B347" s="570"/>
      <c r="C347" s="570"/>
      <c r="D347" s="570"/>
      <c r="E347" s="570"/>
      <c r="F347" s="570"/>
      <c r="G347" s="570"/>
      <c r="H347" s="570"/>
      <c r="I347" s="570"/>
      <c r="J347" s="570"/>
    </row>
    <row r="348" spans="1:10" ht="14.25" x14ac:dyDescent="0.2">
      <c r="A348" s="570"/>
      <c r="B348" s="570"/>
      <c r="C348" s="570"/>
      <c r="D348" s="570"/>
      <c r="E348" s="570"/>
      <c r="F348" s="570"/>
      <c r="G348" s="570"/>
      <c r="H348" s="570"/>
      <c r="I348" s="570"/>
      <c r="J348" s="570"/>
    </row>
    <row r="349" spans="1:10" ht="14.25" x14ac:dyDescent="0.2">
      <c r="A349" s="570"/>
      <c r="B349" s="570"/>
      <c r="C349" s="570"/>
      <c r="D349" s="570"/>
      <c r="E349" s="570"/>
      <c r="F349" s="570"/>
      <c r="G349" s="570"/>
      <c r="H349" s="570"/>
      <c r="I349" s="570"/>
      <c r="J349" s="570"/>
    </row>
    <row r="350" spans="1:10" ht="14.25" x14ac:dyDescent="0.2">
      <c r="A350" s="570"/>
      <c r="B350" s="570"/>
      <c r="C350" s="570"/>
      <c r="D350" s="570"/>
      <c r="E350" s="570"/>
      <c r="F350" s="570"/>
      <c r="G350" s="570"/>
      <c r="H350" s="570"/>
      <c r="I350" s="570"/>
      <c r="J350" s="570"/>
    </row>
    <row r="351" spans="1:10" ht="14.25" x14ac:dyDescent="0.2">
      <c r="A351" s="570"/>
      <c r="B351" s="570"/>
      <c r="C351" s="570"/>
      <c r="D351" s="570"/>
      <c r="E351" s="570"/>
      <c r="F351" s="570"/>
      <c r="G351" s="570"/>
      <c r="H351" s="570"/>
      <c r="I351" s="570"/>
      <c r="J351" s="570"/>
    </row>
    <row r="352" spans="1:10" ht="14.25" x14ac:dyDescent="0.2">
      <c r="A352" s="570"/>
      <c r="B352" s="570"/>
      <c r="C352" s="570"/>
      <c r="D352" s="570"/>
      <c r="E352" s="570"/>
      <c r="F352" s="570"/>
      <c r="G352" s="570"/>
      <c r="H352" s="570"/>
      <c r="I352" s="570"/>
      <c r="J352" s="570"/>
    </row>
    <row r="353" spans="1:10" ht="14.25" x14ac:dyDescent="0.2">
      <c r="A353" s="570"/>
      <c r="B353" s="570"/>
      <c r="C353" s="570"/>
      <c r="D353" s="570"/>
      <c r="E353" s="570"/>
      <c r="F353" s="570"/>
      <c r="G353" s="570"/>
      <c r="H353" s="570"/>
      <c r="I353" s="570"/>
      <c r="J353" s="570"/>
    </row>
    <row r="354" spans="1:10" ht="14.25" x14ac:dyDescent="0.2">
      <c r="A354" s="570"/>
      <c r="B354" s="570"/>
      <c r="C354" s="570"/>
      <c r="D354" s="570"/>
      <c r="E354" s="570"/>
      <c r="F354" s="570"/>
      <c r="G354" s="570"/>
      <c r="H354" s="570"/>
      <c r="I354" s="570"/>
      <c r="J354" s="570"/>
    </row>
    <row r="355" spans="1:10" ht="14.25" x14ac:dyDescent="0.2">
      <c r="A355" s="570"/>
      <c r="B355" s="570"/>
      <c r="C355" s="570"/>
      <c r="D355" s="570"/>
      <c r="E355" s="570"/>
      <c r="F355" s="570"/>
      <c r="G355" s="570"/>
      <c r="H355" s="570"/>
      <c r="I355" s="570"/>
      <c r="J355" s="570"/>
    </row>
    <row r="356" spans="1:10" ht="14.25" x14ac:dyDescent="0.2">
      <c r="A356" s="570"/>
      <c r="B356" s="570"/>
      <c r="C356" s="570"/>
      <c r="D356" s="570"/>
      <c r="E356" s="570"/>
      <c r="F356" s="570"/>
      <c r="G356" s="570"/>
      <c r="H356" s="570"/>
      <c r="I356" s="570"/>
      <c r="J356" s="570"/>
    </row>
    <row r="357" spans="1:10" ht="14.25" x14ac:dyDescent="0.2">
      <c r="A357" s="570"/>
      <c r="B357" s="570"/>
      <c r="C357" s="570"/>
      <c r="D357" s="570"/>
      <c r="E357" s="570"/>
      <c r="F357" s="570"/>
      <c r="G357" s="570"/>
      <c r="H357" s="570"/>
      <c r="I357" s="570"/>
      <c r="J357" s="570"/>
    </row>
    <row r="358" spans="1:10" ht="14.25" x14ac:dyDescent="0.2">
      <c r="A358" s="570"/>
      <c r="B358" s="570"/>
      <c r="C358" s="570"/>
      <c r="D358" s="570"/>
      <c r="E358" s="570"/>
      <c r="F358" s="570"/>
      <c r="G358" s="570"/>
      <c r="H358" s="570"/>
      <c r="I358" s="570"/>
      <c r="J358" s="570"/>
    </row>
    <row r="359" spans="1:10" ht="14.25" x14ac:dyDescent="0.2">
      <c r="A359" s="570"/>
      <c r="B359" s="570"/>
      <c r="C359" s="570"/>
      <c r="D359" s="570"/>
      <c r="E359" s="570"/>
      <c r="F359" s="570"/>
      <c r="G359" s="570"/>
      <c r="H359" s="570"/>
      <c r="I359" s="570"/>
      <c r="J359" s="570"/>
    </row>
    <row r="360" spans="1:10" ht="14.25" x14ac:dyDescent="0.2">
      <c r="A360" s="570"/>
      <c r="B360" s="570"/>
      <c r="C360" s="570"/>
      <c r="D360" s="570"/>
      <c r="E360" s="570"/>
      <c r="F360" s="570"/>
      <c r="G360" s="570"/>
      <c r="H360" s="570"/>
      <c r="I360" s="570"/>
      <c r="J360" s="570"/>
    </row>
    <row r="361" spans="1:10" ht="14.25" x14ac:dyDescent="0.2">
      <c r="A361" s="570"/>
      <c r="B361" s="570"/>
      <c r="C361" s="570"/>
      <c r="D361" s="570"/>
      <c r="E361" s="570"/>
      <c r="F361" s="570"/>
      <c r="G361" s="570"/>
      <c r="H361" s="570"/>
      <c r="I361" s="570"/>
      <c r="J361" s="570"/>
    </row>
    <row r="362" spans="1:10" ht="14.25" x14ac:dyDescent="0.2">
      <c r="A362" s="570"/>
      <c r="B362" s="570"/>
      <c r="C362" s="570"/>
      <c r="D362" s="570"/>
      <c r="E362" s="570"/>
      <c r="F362" s="570"/>
      <c r="G362" s="570"/>
      <c r="H362" s="570"/>
      <c r="I362" s="570"/>
      <c r="J362" s="570"/>
    </row>
    <row r="363" spans="1:10" ht="14.25" x14ac:dyDescent="0.2">
      <c r="A363" s="570"/>
      <c r="B363" s="570"/>
      <c r="C363" s="570"/>
      <c r="D363" s="570"/>
      <c r="E363" s="570"/>
      <c r="F363" s="570"/>
      <c r="G363" s="570"/>
      <c r="H363" s="570"/>
      <c r="I363" s="570"/>
      <c r="J363" s="570"/>
    </row>
    <row r="364" spans="1:10" ht="14.25" x14ac:dyDescent="0.2">
      <c r="A364" s="570"/>
      <c r="B364" s="570"/>
      <c r="C364" s="570"/>
      <c r="D364" s="570"/>
      <c r="E364" s="570"/>
      <c r="F364" s="570"/>
      <c r="G364" s="570"/>
      <c r="H364" s="570"/>
      <c r="I364" s="570"/>
      <c r="J364" s="570"/>
    </row>
    <row r="365" spans="1:10" ht="14.25" x14ac:dyDescent="0.2">
      <c r="A365" s="570"/>
      <c r="B365" s="570"/>
      <c r="C365" s="570"/>
      <c r="D365" s="570"/>
      <c r="E365" s="570"/>
      <c r="F365" s="570"/>
      <c r="G365" s="570"/>
      <c r="H365" s="570"/>
      <c r="I365" s="570"/>
      <c r="J365" s="570"/>
    </row>
    <row r="366" spans="1:10" ht="14.25" x14ac:dyDescent="0.2">
      <c r="A366" s="570"/>
      <c r="B366" s="570"/>
      <c r="C366" s="570"/>
      <c r="D366" s="570"/>
      <c r="E366" s="570"/>
      <c r="F366" s="570"/>
      <c r="G366" s="570"/>
      <c r="H366" s="570"/>
      <c r="I366" s="570"/>
      <c r="J366" s="570"/>
    </row>
    <row r="367" spans="1:10" ht="14.25" x14ac:dyDescent="0.2">
      <c r="A367" s="570"/>
      <c r="B367" s="570"/>
      <c r="C367" s="570"/>
      <c r="D367" s="570"/>
      <c r="E367" s="570"/>
      <c r="F367" s="570"/>
      <c r="G367" s="570"/>
      <c r="H367" s="570"/>
      <c r="I367" s="570"/>
      <c r="J367" s="570"/>
    </row>
    <row r="368" spans="1:10" ht="14.25" x14ac:dyDescent="0.2">
      <c r="A368" s="570"/>
      <c r="B368" s="570"/>
      <c r="C368" s="570"/>
      <c r="D368" s="570"/>
      <c r="E368" s="570"/>
      <c r="F368" s="570"/>
      <c r="G368" s="570"/>
      <c r="H368" s="570"/>
      <c r="I368" s="570"/>
      <c r="J368" s="570"/>
    </row>
    <row r="369" spans="1:10" ht="14.25" x14ac:dyDescent="0.2">
      <c r="A369" s="570"/>
      <c r="B369" s="570"/>
      <c r="C369" s="570"/>
      <c r="D369" s="570"/>
      <c r="E369" s="570"/>
      <c r="F369" s="570"/>
      <c r="G369" s="570"/>
      <c r="H369" s="570"/>
      <c r="I369" s="570"/>
      <c r="J369" s="570"/>
    </row>
    <row r="370" spans="1:10" ht="14.25" x14ac:dyDescent="0.2">
      <c r="A370" s="570"/>
      <c r="B370" s="570"/>
      <c r="C370" s="570"/>
      <c r="D370" s="570"/>
      <c r="E370" s="570"/>
      <c r="F370" s="570"/>
      <c r="G370" s="570"/>
      <c r="H370" s="570"/>
      <c r="I370" s="570"/>
      <c r="J370" s="570"/>
    </row>
    <row r="371" spans="1:10" ht="14.25" x14ac:dyDescent="0.2">
      <c r="A371" s="570"/>
      <c r="B371" s="570"/>
      <c r="C371" s="570"/>
      <c r="D371" s="570"/>
      <c r="E371" s="570"/>
      <c r="F371" s="570"/>
      <c r="G371" s="570"/>
      <c r="H371" s="570"/>
      <c r="I371" s="570"/>
      <c r="J371" s="570"/>
    </row>
    <row r="372" spans="1:10" ht="14.25" x14ac:dyDescent="0.2">
      <c r="A372" s="570"/>
      <c r="B372" s="570"/>
      <c r="C372" s="570"/>
      <c r="D372" s="570"/>
      <c r="E372" s="570"/>
      <c r="F372" s="570"/>
      <c r="G372" s="570"/>
      <c r="H372" s="570"/>
      <c r="I372" s="570"/>
      <c r="J372" s="570"/>
    </row>
    <row r="373" spans="1:10" ht="14.25" x14ac:dyDescent="0.2">
      <c r="A373" s="570"/>
      <c r="B373" s="570"/>
      <c r="C373" s="570"/>
      <c r="D373" s="570"/>
      <c r="E373" s="570"/>
      <c r="F373" s="570"/>
      <c r="G373" s="570"/>
      <c r="H373" s="570"/>
      <c r="I373" s="570"/>
      <c r="J373" s="570"/>
    </row>
    <row r="374" spans="1:10" ht="14.25" x14ac:dyDescent="0.2">
      <c r="A374" s="570"/>
      <c r="B374" s="570"/>
      <c r="C374" s="570"/>
      <c r="D374" s="570"/>
      <c r="E374" s="570"/>
      <c r="F374" s="570"/>
      <c r="G374" s="570"/>
      <c r="H374" s="570"/>
      <c r="I374" s="570"/>
      <c r="J374" s="570"/>
    </row>
    <row r="375" spans="1:10" ht="14.25" x14ac:dyDescent="0.2">
      <c r="A375" s="570"/>
      <c r="B375" s="570"/>
      <c r="C375" s="570"/>
      <c r="D375" s="570"/>
      <c r="E375" s="570"/>
      <c r="F375" s="570"/>
      <c r="G375" s="570"/>
      <c r="H375" s="570"/>
      <c r="I375" s="570"/>
      <c r="J375" s="570"/>
    </row>
    <row r="376" spans="1:10" ht="14.25" x14ac:dyDescent="0.2">
      <c r="A376" s="570"/>
      <c r="B376" s="570"/>
      <c r="C376" s="570"/>
      <c r="D376" s="570"/>
      <c r="E376" s="570"/>
      <c r="F376" s="570"/>
      <c r="G376" s="570"/>
      <c r="H376" s="570"/>
      <c r="I376" s="570"/>
      <c r="J376" s="570"/>
    </row>
    <row r="377" spans="1:10" ht="14.25" x14ac:dyDescent="0.2">
      <c r="A377" s="570"/>
      <c r="B377" s="570"/>
      <c r="C377" s="570"/>
      <c r="D377" s="570"/>
      <c r="E377" s="570"/>
      <c r="F377" s="570"/>
      <c r="G377" s="570"/>
      <c r="H377" s="570"/>
      <c r="I377" s="570"/>
      <c r="J377" s="570"/>
    </row>
    <row r="378" spans="1:10" ht="14.25" x14ac:dyDescent="0.2">
      <c r="A378" s="570"/>
      <c r="B378" s="570"/>
      <c r="C378" s="570"/>
      <c r="D378" s="570"/>
      <c r="E378" s="570"/>
      <c r="F378" s="570"/>
      <c r="G378" s="570"/>
      <c r="H378" s="570"/>
      <c r="I378" s="570"/>
      <c r="J378" s="570"/>
    </row>
    <row r="379" spans="1:10" ht="14.25" x14ac:dyDescent="0.2">
      <c r="A379" s="570"/>
      <c r="B379" s="570"/>
      <c r="C379" s="570"/>
      <c r="D379" s="570"/>
      <c r="E379" s="570"/>
      <c r="F379" s="570"/>
      <c r="G379" s="570"/>
      <c r="H379" s="570"/>
      <c r="I379" s="570"/>
      <c r="J379" s="570"/>
    </row>
    <row r="380" spans="1:10" ht="14.25" x14ac:dyDescent="0.2">
      <c r="A380" s="570"/>
      <c r="B380" s="570"/>
      <c r="C380" s="570"/>
      <c r="D380" s="570"/>
      <c r="E380" s="570"/>
      <c r="F380" s="570"/>
      <c r="G380" s="570"/>
      <c r="H380" s="570"/>
      <c r="I380" s="570"/>
      <c r="J380" s="570"/>
    </row>
    <row r="381" spans="1:10" ht="14.25" x14ac:dyDescent="0.2">
      <c r="A381" s="570"/>
      <c r="B381" s="570"/>
      <c r="C381" s="570"/>
      <c r="D381" s="570"/>
      <c r="E381" s="570"/>
      <c r="F381" s="570"/>
      <c r="G381" s="570"/>
      <c r="H381" s="570"/>
      <c r="I381" s="570"/>
      <c r="J381" s="570"/>
    </row>
    <row r="382" spans="1:10" ht="14.25" x14ac:dyDescent="0.2">
      <c r="A382" s="570"/>
      <c r="B382" s="570"/>
      <c r="C382" s="570"/>
      <c r="D382" s="570"/>
      <c r="E382" s="570"/>
      <c r="F382" s="570"/>
      <c r="G382" s="570"/>
      <c r="H382" s="570"/>
      <c r="I382" s="570"/>
      <c r="J382" s="570"/>
    </row>
    <row r="383" spans="1:10" ht="14.25" x14ac:dyDescent="0.2">
      <c r="A383" s="570"/>
      <c r="B383" s="570"/>
      <c r="C383" s="570"/>
      <c r="D383" s="570"/>
      <c r="E383" s="570"/>
      <c r="F383" s="570"/>
      <c r="G383" s="570"/>
      <c r="H383" s="570"/>
      <c r="I383" s="570"/>
      <c r="J383" s="570"/>
    </row>
    <row r="384" spans="1:10" ht="14.25" x14ac:dyDescent="0.2">
      <c r="A384" s="570"/>
      <c r="B384" s="570"/>
      <c r="C384" s="570"/>
      <c r="D384" s="570"/>
      <c r="E384" s="570"/>
      <c r="F384" s="570"/>
      <c r="G384" s="570"/>
      <c r="H384" s="570"/>
      <c r="I384" s="570"/>
      <c r="J384" s="570"/>
    </row>
    <row r="385" spans="1:10" ht="14.25" x14ac:dyDescent="0.2">
      <c r="A385" s="570"/>
      <c r="B385" s="570"/>
      <c r="C385" s="570"/>
      <c r="D385" s="570"/>
      <c r="E385" s="570"/>
      <c r="F385" s="570"/>
      <c r="G385" s="570"/>
      <c r="H385" s="570"/>
      <c r="I385" s="570"/>
      <c r="J385" s="570"/>
    </row>
    <row r="386" spans="1:10" ht="14.25" x14ac:dyDescent="0.2">
      <c r="A386" s="570"/>
      <c r="B386" s="570"/>
      <c r="C386" s="570"/>
      <c r="D386" s="570"/>
      <c r="E386" s="570"/>
      <c r="F386" s="570"/>
      <c r="G386" s="570"/>
      <c r="H386" s="570"/>
      <c r="I386" s="570"/>
      <c r="J386" s="570"/>
    </row>
    <row r="387" spans="1:10" ht="14.25" x14ac:dyDescent="0.2">
      <c r="A387" s="570"/>
      <c r="B387" s="570"/>
      <c r="C387" s="570"/>
      <c r="D387" s="570"/>
      <c r="E387" s="570"/>
      <c r="F387" s="570"/>
      <c r="G387" s="570"/>
      <c r="H387" s="570"/>
      <c r="I387" s="570"/>
      <c r="J387" s="570"/>
    </row>
    <row r="388" spans="1:10" ht="14.25" x14ac:dyDescent="0.2">
      <c r="A388" s="570"/>
      <c r="B388" s="570"/>
      <c r="C388" s="570"/>
      <c r="D388" s="570"/>
      <c r="E388" s="570"/>
      <c r="F388" s="570"/>
      <c r="G388" s="570"/>
      <c r="H388" s="570"/>
      <c r="I388" s="570"/>
      <c r="J388" s="570"/>
    </row>
    <row r="389" spans="1:10" ht="14.25" x14ac:dyDescent="0.2">
      <c r="A389" s="570"/>
      <c r="B389" s="570"/>
      <c r="C389" s="570"/>
      <c r="D389" s="570"/>
      <c r="E389" s="570"/>
      <c r="F389" s="570"/>
      <c r="G389" s="570"/>
      <c r="H389" s="570"/>
      <c r="I389" s="570"/>
      <c r="J389" s="570"/>
    </row>
    <row r="390" spans="1:10" ht="14.25" x14ac:dyDescent="0.2">
      <c r="A390" s="570"/>
      <c r="B390" s="570"/>
      <c r="C390" s="570"/>
      <c r="D390" s="570"/>
      <c r="E390" s="570"/>
      <c r="F390" s="570"/>
      <c r="G390" s="570"/>
      <c r="H390" s="570"/>
      <c r="I390" s="570"/>
      <c r="J390" s="570"/>
    </row>
    <row r="391" spans="1:10" ht="14.25" x14ac:dyDescent="0.2">
      <c r="A391" s="570"/>
      <c r="B391" s="570"/>
      <c r="C391" s="570"/>
      <c r="D391" s="570"/>
      <c r="E391" s="570"/>
      <c r="F391" s="570"/>
      <c r="G391" s="570"/>
      <c r="H391" s="570"/>
      <c r="I391" s="570"/>
      <c r="J391" s="570"/>
    </row>
    <row r="392" spans="1:10" ht="14.25" x14ac:dyDescent="0.2">
      <c r="A392" s="570"/>
      <c r="B392" s="570"/>
      <c r="C392" s="570"/>
      <c r="D392" s="570"/>
      <c r="E392" s="570"/>
      <c r="F392" s="570"/>
      <c r="G392" s="570"/>
      <c r="H392" s="570"/>
      <c r="I392" s="570"/>
      <c r="J392" s="570"/>
    </row>
    <row r="393" spans="1:10" ht="14.25" x14ac:dyDescent="0.2">
      <c r="A393" s="570"/>
      <c r="B393" s="570"/>
      <c r="C393" s="570"/>
      <c r="D393" s="570"/>
      <c r="E393" s="570"/>
      <c r="F393" s="570"/>
      <c r="G393" s="570"/>
      <c r="H393" s="570"/>
      <c r="I393" s="570"/>
      <c r="J393" s="570"/>
    </row>
    <row r="394" spans="1:10" ht="14.25" x14ac:dyDescent="0.2">
      <c r="A394" s="570"/>
      <c r="B394" s="570"/>
      <c r="C394" s="570"/>
      <c r="D394" s="570"/>
      <c r="E394" s="570"/>
      <c r="F394" s="570"/>
      <c r="G394" s="570"/>
      <c r="H394" s="570"/>
      <c r="I394" s="570"/>
      <c r="J394" s="570"/>
    </row>
    <row r="395" spans="1:10" ht="14.25" x14ac:dyDescent="0.2">
      <c r="A395" s="570"/>
      <c r="B395" s="570"/>
      <c r="C395" s="570"/>
      <c r="D395" s="570"/>
      <c r="E395" s="570"/>
      <c r="F395" s="570"/>
      <c r="G395" s="570"/>
      <c r="H395" s="570"/>
      <c r="I395" s="570"/>
      <c r="J395" s="570"/>
    </row>
    <row r="396" spans="1:10" ht="14.25" x14ac:dyDescent="0.2">
      <c r="A396" s="570"/>
      <c r="B396" s="570"/>
      <c r="C396" s="570"/>
      <c r="D396" s="570"/>
      <c r="E396" s="570"/>
      <c r="F396" s="570"/>
      <c r="G396" s="570"/>
      <c r="H396" s="570"/>
      <c r="I396" s="570"/>
      <c r="J396" s="570"/>
    </row>
    <row r="397" spans="1:10" ht="14.25" x14ac:dyDescent="0.2">
      <c r="A397" s="570"/>
      <c r="B397" s="570"/>
      <c r="C397" s="570"/>
      <c r="D397" s="570"/>
      <c r="E397" s="570"/>
      <c r="F397" s="570"/>
      <c r="G397" s="570"/>
      <c r="H397" s="570"/>
      <c r="I397" s="570"/>
      <c r="J397" s="570"/>
    </row>
    <row r="398" spans="1:10" ht="14.25" x14ac:dyDescent="0.2">
      <c r="A398" s="570"/>
      <c r="B398" s="570"/>
      <c r="C398" s="570"/>
      <c r="D398" s="570"/>
      <c r="E398" s="570"/>
      <c r="F398" s="570"/>
      <c r="G398" s="570"/>
      <c r="H398" s="570"/>
      <c r="I398" s="570"/>
      <c r="J398" s="570"/>
    </row>
    <row r="399" spans="1:10" ht="14.25" x14ac:dyDescent="0.2">
      <c r="A399" s="570"/>
      <c r="B399" s="570"/>
      <c r="C399" s="570"/>
      <c r="D399" s="570"/>
      <c r="E399" s="570"/>
      <c r="F399" s="570"/>
      <c r="G399" s="570"/>
      <c r="H399" s="570"/>
      <c r="I399" s="570"/>
      <c r="J399" s="570"/>
    </row>
    <row r="400" spans="1:10" ht="14.25" x14ac:dyDescent="0.2">
      <c r="A400" s="570"/>
      <c r="B400" s="570"/>
      <c r="C400" s="570"/>
      <c r="D400" s="570"/>
      <c r="E400" s="570"/>
      <c r="F400" s="570"/>
      <c r="G400" s="570"/>
      <c r="H400" s="570"/>
      <c r="I400" s="570"/>
      <c r="J400" s="570"/>
    </row>
    <row r="401" spans="1:10" ht="14.25" x14ac:dyDescent="0.2">
      <c r="A401" s="570"/>
      <c r="B401" s="570"/>
      <c r="C401" s="570"/>
      <c r="D401" s="570"/>
      <c r="E401" s="570"/>
      <c r="F401" s="570"/>
      <c r="G401" s="570"/>
      <c r="H401" s="570"/>
      <c r="I401" s="570"/>
      <c r="J401" s="570"/>
    </row>
    <row r="402" spans="1:10" ht="14.25" x14ac:dyDescent="0.2">
      <c r="A402" s="570"/>
      <c r="B402" s="570"/>
      <c r="C402" s="570"/>
      <c r="D402" s="570"/>
      <c r="E402" s="570"/>
      <c r="F402" s="570"/>
      <c r="G402" s="570"/>
      <c r="H402" s="570"/>
      <c r="I402" s="570"/>
      <c r="J402" s="570"/>
    </row>
    <row r="403" spans="1:10" ht="14.25" x14ac:dyDescent="0.2">
      <c r="A403" s="570"/>
      <c r="B403" s="570"/>
      <c r="C403" s="570"/>
      <c r="D403" s="570"/>
      <c r="E403" s="570"/>
      <c r="F403" s="570"/>
      <c r="G403" s="570"/>
      <c r="H403" s="570"/>
      <c r="I403" s="570"/>
      <c r="J403" s="570"/>
    </row>
    <row r="404" spans="1:10" ht="14.25" x14ac:dyDescent="0.2">
      <c r="A404" s="570"/>
      <c r="B404" s="570"/>
      <c r="C404" s="570"/>
      <c r="D404" s="570"/>
      <c r="E404" s="570"/>
      <c r="F404" s="570"/>
      <c r="G404" s="570"/>
      <c r="H404" s="570"/>
      <c r="I404" s="570"/>
      <c r="J404" s="570"/>
    </row>
    <row r="405" spans="1:10" ht="14.25" x14ac:dyDescent="0.2">
      <c r="A405" s="570"/>
      <c r="B405" s="570"/>
      <c r="C405" s="570"/>
      <c r="D405" s="570"/>
      <c r="E405" s="570"/>
      <c r="F405" s="570"/>
      <c r="G405" s="570"/>
      <c r="H405" s="570"/>
      <c r="I405" s="570"/>
      <c r="J405" s="570"/>
    </row>
    <row r="406" spans="1:10" ht="14.25" x14ac:dyDescent="0.2">
      <c r="A406" s="570"/>
      <c r="B406" s="570"/>
      <c r="C406" s="570"/>
      <c r="D406" s="570"/>
      <c r="E406" s="570"/>
      <c r="F406" s="570"/>
      <c r="G406" s="570"/>
      <c r="H406" s="570"/>
      <c r="I406" s="570"/>
      <c r="J406" s="570"/>
    </row>
    <row r="407" spans="1:10" ht="14.25" x14ac:dyDescent="0.2">
      <c r="A407" s="570"/>
      <c r="B407" s="570"/>
      <c r="C407" s="570"/>
      <c r="D407" s="570"/>
      <c r="E407" s="570"/>
      <c r="F407" s="570"/>
      <c r="G407" s="570"/>
      <c r="H407" s="570"/>
      <c r="I407" s="570"/>
      <c r="J407" s="570"/>
    </row>
    <row r="408" spans="1:10" ht="14.25" x14ac:dyDescent="0.2">
      <c r="A408" s="570"/>
      <c r="B408" s="570"/>
      <c r="C408" s="570"/>
      <c r="D408" s="570"/>
      <c r="E408" s="570"/>
      <c r="F408" s="570"/>
      <c r="G408" s="570"/>
      <c r="H408" s="570"/>
      <c r="I408" s="570"/>
      <c r="J408" s="570"/>
    </row>
    <row r="409" spans="1:10" ht="14.25" x14ac:dyDescent="0.2">
      <c r="A409" s="570"/>
      <c r="B409" s="570"/>
      <c r="C409" s="570"/>
      <c r="D409" s="570"/>
      <c r="E409" s="570"/>
      <c r="F409" s="570"/>
      <c r="G409" s="570"/>
      <c r="H409" s="570"/>
      <c r="I409" s="570"/>
      <c r="J409" s="570"/>
    </row>
    <row r="410" spans="1:10" ht="14.25" x14ac:dyDescent="0.2">
      <c r="A410" s="570"/>
      <c r="B410" s="570"/>
      <c r="C410" s="570"/>
      <c r="D410" s="570"/>
      <c r="E410" s="570"/>
      <c r="F410" s="570"/>
      <c r="G410" s="570"/>
      <c r="H410" s="570"/>
      <c r="I410" s="570"/>
      <c r="J410" s="570"/>
    </row>
    <row r="411" spans="1:10" ht="14.25" x14ac:dyDescent="0.2">
      <c r="A411" s="570"/>
      <c r="B411" s="570"/>
      <c r="C411" s="570"/>
      <c r="D411" s="570"/>
      <c r="E411" s="570"/>
      <c r="F411" s="570"/>
      <c r="G411" s="570"/>
      <c r="H411" s="570"/>
      <c r="I411" s="570"/>
      <c r="J411" s="570"/>
    </row>
    <row r="412" spans="1:10" ht="14.25" x14ac:dyDescent="0.2">
      <c r="A412" s="570"/>
      <c r="B412" s="570"/>
      <c r="C412" s="570"/>
      <c r="D412" s="570"/>
      <c r="E412" s="570"/>
      <c r="F412" s="570"/>
      <c r="G412" s="570"/>
      <c r="H412" s="570"/>
      <c r="I412" s="570"/>
      <c r="J412" s="570"/>
    </row>
    <row r="413" spans="1:10" ht="14.25" x14ac:dyDescent="0.2">
      <c r="A413" s="570"/>
      <c r="B413" s="570"/>
      <c r="C413" s="570"/>
      <c r="D413" s="570"/>
      <c r="E413" s="570"/>
      <c r="F413" s="570"/>
      <c r="G413" s="570"/>
      <c r="H413" s="570"/>
      <c r="I413" s="570"/>
      <c r="J413" s="570"/>
    </row>
    <row r="414" spans="1:10" ht="14.25" x14ac:dyDescent="0.2">
      <c r="A414" s="570"/>
      <c r="B414" s="570"/>
      <c r="C414" s="570"/>
      <c r="D414" s="570"/>
      <c r="E414" s="570"/>
      <c r="F414" s="570"/>
      <c r="G414" s="570"/>
      <c r="H414" s="570"/>
      <c r="I414" s="570"/>
      <c r="J414" s="570"/>
    </row>
    <row r="415" spans="1:10" ht="14.25" x14ac:dyDescent="0.2">
      <c r="A415" s="570"/>
      <c r="B415" s="570"/>
      <c r="C415" s="570"/>
      <c r="D415" s="570"/>
      <c r="E415" s="570"/>
      <c r="F415" s="570"/>
      <c r="G415" s="570"/>
      <c r="H415" s="570"/>
      <c r="I415" s="570"/>
      <c r="J415" s="570"/>
    </row>
    <row r="416" spans="1:10" ht="14.25" x14ac:dyDescent="0.2">
      <c r="A416" s="570"/>
      <c r="B416" s="570"/>
      <c r="C416" s="570"/>
      <c r="D416" s="570"/>
      <c r="E416" s="570"/>
      <c r="F416" s="570"/>
      <c r="G416" s="570"/>
      <c r="H416" s="570"/>
      <c r="I416" s="570"/>
      <c r="J416" s="570"/>
    </row>
    <row r="417" spans="1:10" ht="14.25" x14ac:dyDescent="0.2">
      <c r="A417" s="570"/>
      <c r="B417" s="570"/>
      <c r="C417" s="570"/>
      <c r="D417" s="570"/>
      <c r="E417" s="570"/>
      <c r="F417" s="570"/>
      <c r="G417" s="570"/>
      <c r="H417" s="570"/>
      <c r="I417" s="570"/>
      <c r="J417" s="570"/>
    </row>
    <row r="418" spans="1:10" ht="14.25" x14ac:dyDescent="0.2">
      <c r="A418" s="570"/>
      <c r="B418" s="570"/>
      <c r="C418" s="570"/>
      <c r="D418" s="570"/>
      <c r="E418" s="570"/>
      <c r="F418" s="570"/>
      <c r="G418" s="570"/>
      <c r="H418" s="570"/>
      <c r="I418" s="570"/>
      <c r="J418" s="570"/>
    </row>
    <row r="419" spans="1:10" ht="14.25" x14ac:dyDescent="0.2">
      <c r="A419" s="570"/>
      <c r="B419" s="570"/>
      <c r="C419" s="570"/>
      <c r="D419" s="570"/>
      <c r="E419" s="570"/>
      <c r="F419" s="570"/>
      <c r="G419" s="570"/>
      <c r="H419" s="570"/>
      <c r="I419" s="570"/>
      <c r="J419" s="570"/>
    </row>
    <row r="420" spans="1:10" ht="14.25" x14ac:dyDescent="0.2">
      <c r="A420" s="570"/>
      <c r="B420" s="570"/>
      <c r="C420" s="570"/>
      <c r="D420" s="570"/>
      <c r="E420" s="570"/>
      <c r="F420" s="570"/>
      <c r="G420" s="570"/>
      <c r="H420" s="570"/>
      <c r="I420" s="570"/>
      <c r="J420" s="570"/>
    </row>
    <row r="421" spans="1:10" ht="14.25" x14ac:dyDescent="0.2">
      <c r="A421" s="570"/>
      <c r="B421" s="570"/>
      <c r="C421" s="570"/>
      <c r="D421" s="570"/>
      <c r="E421" s="570"/>
      <c r="F421" s="570"/>
      <c r="G421" s="570"/>
      <c r="H421" s="570"/>
      <c r="I421" s="570"/>
      <c r="J421" s="570"/>
    </row>
    <row r="422" spans="1:10" ht="14.25" x14ac:dyDescent="0.2">
      <c r="A422" s="570"/>
      <c r="B422" s="570"/>
      <c r="C422" s="570"/>
      <c r="D422" s="570"/>
      <c r="E422" s="570"/>
      <c r="F422" s="570"/>
      <c r="G422" s="570"/>
      <c r="H422" s="570"/>
      <c r="I422" s="570"/>
      <c r="J422" s="570"/>
    </row>
    <row r="423" spans="1:10" ht="14.25" x14ac:dyDescent="0.2">
      <c r="A423" s="570"/>
      <c r="B423" s="570"/>
      <c r="C423" s="570"/>
      <c r="D423" s="570"/>
      <c r="E423" s="570"/>
      <c r="F423" s="570"/>
      <c r="G423" s="570"/>
      <c r="H423" s="570"/>
      <c r="I423" s="570"/>
      <c r="J423" s="570"/>
    </row>
    <row r="424" spans="1:10" ht="14.25" x14ac:dyDescent="0.2">
      <c r="A424" s="570"/>
      <c r="B424" s="570"/>
      <c r="C424" s="570"/>
      <c r="D424" s="570"/>
      <c r="E424" s="570"/>
      <c r="F424" s="570"/>
      <c r="G424" s="570"/>
      <c r="H424" s="570"/>
      <c r="I424" s="570"/>
      <c r="J424" s="570"/>
    </row>
    <row r="425" spans="1:10" ht="14.25" x14ac:dyDescent="0.2">
      <c r="A425" s="570"/>
      <c r="B425" s="570"/>
      <c r="C425" s="570"/>
      <c r="D425" s="570"/>
      <c r="E425" s="570"/>
      <c r="F425" s="570"/>
      <c r="G425" s="570"/>
      <c r="H425" s="570"/>
      <c r="I425" s="570"/>
      <c r="J425" s="570"/>
    </row>
    <row r="426" spans="1:10" ht="14.25" x14ac:dyDescent="0.2">
      <c r="A426" s="570"/>
      <c r="B426" s="570"/>
      <c r="C426" s="570"/>
      <c r="D426" s="570"/>
      <c r="E426" s="570"/>
      <c r="F426" s="570"/>
      <c r="G426" s="570"/>
      <c r="H426" s="570"/>
      <c r="I426" s="570"/>
      <c r="J426" s="570"/>
    </row>
    <row r="427" spans="1:10" ht="14.25" x14ac:dyDescent="0.2">
      <c r="A427" s="570"/>
      <c r="B427" s="570"/>
      <c r="C427" s="570"/>
      <c r="D427" s="570"/>
      <c r="E427" s="570"/>
      <c r="F427" s="570"/>
      <c r="G427" s="570"/>
      <c r="H427" s="570"/>
      <c r="I427" s="570"/>
      <c r="J427" s="570"/>
    </row>
    <row r="428" spans="1:10" ht="14.25" x14ac:dyDescent="0.2">
      <c r="A428" s="570"/>
      <c r="B428" s="570"/>
      <c r="C428" s="570"/>
      <c r="D428" s="570"/>
      <c r="E428" s="570"/>
      <c r="F428" s="570"/>
      <c r="G428" s="570"/>
      <c r="H428" s="570"/>
      <c r="I428" s="570"/>
      <c r="J428" s="570"/>
    </row>
    <row r="429" spans="1:10" ht="14.25" x14ac:dyDescent="0.2">
      <c r="A429" s="570"/>
      <c r="B429" s="570"/>
      <c r="C429" s="570"/>
      <c r="D429" s="570"/>
      <c r="E429" s="570"/>
      <c r="F429" s="570"/>
      <c r="G429" s="570"/>
      <c r="H429" s="570"/>
      <c r="I429" s="570"/>
      <c r="J429" s="570"/>
    </row>
    <row r="430" spans="1:10" ht="14.25" x14ac:dyDescent="0.2">
      <c r="A430" s="570"/>
      <c r="B430" s="570"/>
      <c r="C430" s="570"/>
      <c r="D430" s="570"/>
      <c r="E430" s="570"/>
      <c r="F430" s="570"/>
      <c r="G430" s="570"/>
      <c r="H430" s="570"/>
      <c r="I430" s="570"/>
      <c r="J430" s="570"/>
    </row>
    <row r="431" spans="1:10" ht="14.25" x14ac:dyDescent="0.2">
      <c r="A431" s="570"/>
      <c r="B431" s="570"/>
      <c r="C431" s="570"/>
      <c r="D431" s="570"/>
      <c r="E431" s="570"/>
      <c r="F431" s="570"/>
      <c r="G431" s="570"/>
      <c r="H431" s="570"/>
      <c r="I431" s="570"/>
      <c r="J431" s="570"/>
    </row>
    <row r="432" spans="1:10" ht="14.25" x14ac:dyDescent="0.2">
      <c r="A432" s="570"/>
      <c r="B432" s="570"/>
      <c r="C432" s="570"/>
      <c r="D432" s="570"/>
      <c r="E432" s="570"/>
      <c r="F432" s="570"/>
      <c r="G432" s="570"/>
      <c r="H432" s="570"/>
      <c r="I432" s="570"/>
      <c r="J432" s="570"/>
    </row>
    <row r="433" spans="1:10" ht="14.25" x14ac:dyDescent="0.2">
      <c r="A433" s="570"/>
      <c r="B433" s="570"/>
      <c r="C433" s="570"/>
      <c r="D433" s="570"/>
      <c r="E433" s="570"/>
      <c r="F433" s="570"/>
      <c r="G433" s="570"/>
      <c r="H433" s="570"/>
      <c r="I433" s="570"/>
      <c r="J433" s="570"/>
    </row>
    <row r="434" spans="1:10" ht="14.25" x14ac:dyDescent="0.2">
      <c r="A434" s="570"/>
      <c r="B434" s="570"/>
      <c r="C434" s="570"/>
      <c r="D434" s="570"/>
      <c r="E434" s="570"/>
      <c r="F434" s="570"/>
      <c r="G434" s="570"/>
      <c r="H434" s="570"/>
      <c r="I434" s="570"/>
      <c r="J434" s="570"/>
    </row>
    <row r="435" spans="1:10" ht="14.25" x14ac:dyDescent="0.2">
      <c r="A435" s="570"/>
      <c r="B435" s="570"/>
      <c r="C435" s="570"/>
      <c r="D435" s="570"/>
      <c r="E435" s="570"/>
      <c r="F435" s="570"/>
      <c r="G435" s="570"/>
      <c r="H435" s="570"/>
      <c r="I435" s="570"/>
      <c r="J435" s="570"/>
    </row>
    <row r="436" spans="1:10" ht="14.25" x14ac:dyDescent="0.2">
      <c r="A436" s="570"/>
      <c r="B436" s="570"/>
      <c r="C436" s="570"/>
      <c r="D436" s="570"/>
      <c r="E436" s="570"/>
      <c r="F436" s="570"/>
      <c r="G436" s="570"/>
      <c r="H436" s="570"/>
      <c r="I436" s="570"/>
      <c r="J436" s="570"/>
    </row>
    <row r="437" spans="1:10" ht="14.25" x14ac:dyDescent="0.2">
      <c r="A437" s="570"/>
      <c r="B437" s="570"/>
      <c r="C437" s="570"/>
      <c r="D437" s="570"/>
      <c r="E437" s="570"/>
      <c r="F437" s="570"/>
      <c r="G437" s="570"/>
      <c r="H437" s="570"/>
      <c r="I437" s="570"/>
      <c r="J437" s="570"/>
    </row>
    <row r="438" spans="1:10" ht="14.25" x14ac:dyDescent="0.2">
      <c r="A438" s="570"/>
      <c r="B438" s="570"/>
      <c r="C438" s="570"/>
      <c r="D438" s="570"/>
      <c r="E438" s="570"/>
      <c r="F438" s="570"/>
      <c r="G438" s="570"/>
      <c r="H438" s="570"/>
      <c r="I438" s="570"/>
      <c r="J438" s="570"/>
    </row>
    <row r="439" spans="1:10" ht="14.25" x14ac:dyDescent="0.2">
      <c r="A439" s="570"/>
      <c r="B439" s="570"/>
      <c r="C439" s="570"/>
      <c r="D439" s="570"/>
      <c r="E439" s="570"/>
      <c r="F439" s="570"/>
      <c r="G439" s="570"/>
      <c r="H439" s="570"/>
      <c r="I439" s="570"/>
      <c r="J439" s="570"/>
    </row>
    <row r="440" spans="1:10" ht="14.25" x14ac:dyDescent="0.2">
      <c r="A440" s="570"/>
      <c r="B440" s="570"/>
      <c r="C440" s="570"/>
      <c r="D440" s="570"/>
      <c r="E440" s="570"/>
      <c r="F440" s="570"/>
      <c r="G440" s="570"/>
      <c r="H440" s="570"/>
      <c r="I440" s="570"/>
      <c r="J440" s="570"/>
    </row>
    <row r="441" spans="1:10" ht="14.25" x14ac:dyDescent="0.2">
      <c r="A441" s="570"/>
      <c r="B441" s="570"/>
      <c r="C441" s="570"/>
      <c r="D441" s="570"/>
      <c r="E441" s="570"/>
      <c r="F441" s="570"/>
      <c r="G441" s="570"/>
      <c r="H441" s="570"/>
      <c r="I441" s="570"/>
      <c r="J441" s="570"/>
    </row>
    <row r="442" spans="1:10" ht="14.25" x14ac:dyDescent="0.2">
      <c r="A442" s="570"/>
      <c r="B442" s="570"/>
      <c r="C442" s="570"/>
      <c r="D442" s="570"/>
      <c r="E442" s="570"/>
      <c r="F442" s="570"/>
      <c r="G442" s="570"/>
      <c r="H442" s="570"/>
      <c r="I442" s="570"/>
      <c r="J442" s="570"/>
    </row>
    <row r="443" spans="1:10" ht="14.25" x14ac:dyDescent="0.2">
      <c r="A443" s="570"/>
      <c r="B443" s="570"/>
      <c r="C443" s="570"/>
      <c r="D443" s="570"/>
      <c r="E443" s="570"/>
      <c r="F443" s="570"/>
      <c r="G443" s="570"/>
      <c r="H443" s="570"/>
      <c r="I443" s="570"/>
      <c r="J443" s="570"/>
    </row>
    <row r="444" spans="1:10" ht="14.25" x14ac:dyDescent="0.2">
      <c r="A444" s="570"/>
      <c r="B444" s="570"/>
      <c r="C444" s="570"/>
      <c r="D444" s="570"/>
      <c r="E444" s="570"/>
      <c r="F444" s="570"/>
      <c r="G444" s="570"/>
      <c r="H444" s="570"/>
      <c r="I444" s="570"/>
      <c r="J444" s="570"/>
    </row>
    <row r="445" spans="1:10" ht="14.25" x14ac:dyDescent="0.2">
      <c r="A445" s="570"/>
      <c r="B445" s="570"/>
      <c r="C445" s="570"/>
      <c r="D445" s="570"/>
      <c r="E445" s="570"/>
      <c r="F445" s="570"/>
      <c r="G445" s="570"/>
      <c r="H445" s="570"/>
      <c r="I445" s="570"/>
      <c r="J445" s="570"/>
    </row>
    <row r="446" spans="1:10" ht="14.25" x14ac:dyDescent="0.2">
      <c r="A446" s="570"/>
      <c r="B446" s="570"/>
      <c r="C446" s="570"/>
      <c r="D446" s="570"/>
      <c r="E446" s="570"/>
      <c r="F446" s="570"/>
      <c r="G446" s="570"/>
      <c r="H446" s="570"/>
      <c r="I446" s="570"/>
      <c r="J446" s="570"/>
    </row>
    <row r="447" spans="1:10" ht="14.25" x14ac:dyDescent="0.2">
      <c r="A447" s="570"/>
      <c r="B447" s="570"/>
      <c r="C447" s="570"/>
      <c r="D447" s="570"/>
      <c r="E447" s="570"/>
      <c r="F447" s="570"/>
      <c r="G447" s="570"/>
      <c r="H447" s="570"/>
      <c r="I447" s="570"/>
      <c r="J447" s="570"/>
    </row>
    <row r="448" spans="1:10" ht="14.25" x14ac:dyDescent="0.2">
      <c r="A448" s="570"/>
      <c r="B448" s="570"/>
      <c r="C448" s="570"/>
      <c r="D448" s="570"/>
      <c r="E448" s="570"/>
      <c r="F448" s="570"/>
      <c r="G448" s="570"/>
      <c r="H448" s="570"/>
      <c r="I448" s="570"/>
      <c r="J448" s="570"/>
    </row>
    <row r="449" spans="1:10" ht="14.25" x14ac:dyDescent="0.2">
      <c r="A449" s="570"/>
      <c r="B449" s="570"/>
      <c r="C449" s="570"/>
      <c r="D449" s="570"/>
      <c r="E449" s="570"/>
      <c r="F449" s="570"/>
      <c r="G449" s="570"/>
      <c r="H449" s="570"/>
      <c r="I449" s="570"/>
      <c r="J449" s="570"/>
    </row>
    <row r="450" spans="1:10" ht="14.25" x14ac:dyDescent="0.2">
      <c r="A450" s="570"/>
      <c r="B450" s="570"/>
      <c r="C450" s="570"/>
      <c r="D450" s="570"/>
      <c r="E450" s="570"/>
      <c r="F450" s="570"/>
      <c r="G450" s="570"/>
      <c r="H450" s="570"/>
      <c r="I450" s="570"/>
      <c r="J450" s="570"/>
    </row>
    <row r="451" spans="1:10" ht="14.25" x14ac:dyDescent="0.2">
      <c r="A451" s="570"/>
      <c r="B451" s="570"/>
      <c r="C451" s="570"/>
      <c r="D451" s="570"/>
      <c r="E451" s="570"/>
      <c r="F451" s="570"/>
      <c r="G451" s="570"/>
      <c r="H451" s="570"/>
      <c r="I451" s="570"/>
      <c r="J451" s="570"/>
    </row>
    <row r="452" spans="1:10" ht="14.25" x14ac:dyDescent="0.2">
      <c r="A452" s="570"/>
      <c r="B452" s="570"/>
      <c r="C452" s="570"/>
      <c r="D452" s="570"/>
      <c r="E452" s="570"/>
      <c r="F452" s="570"/>
      <c r="G452" s="570"/>
      <c r="H452" s="570"/>
      <c r="I452" s="570"/>
      <c r="J452" s="570"/>
    </row>
    <row r="453" spans="1:10" ht="14.25" x14ac:dyDescent="0.2">
      <c r="A453" s="570"/>
      <c r="B453" s="570"/>
      <c r="C453" s="570"/>
      <c r="D453" s="570"/>
      <c r="E453" s="570"/>
      <c r="F453" s="570"/>
      <c r="G453" s="570"/>
      <c r="H453" s="570"/>
      <c r="I453" s="570"/>
      <c r="J453" s="570"/>
    </row>
    <row r="454" spans="1:10" ht="14.25" x14ac:dyDescent="0.2">
      <c r="A454" s="570"/>
      <c r="B454" s="570"/>
      <c r="C454" s="570"/>
      <c r="D454" s="570"/>
      <c r="E454" s="570"/>
      <c r="F454" s="570"/>
      <c r="G454" s="570"/>
      <c r="H454" s="570"/>
      <c r="I454" s="570"/>
      <c r="J454" s="570"/>
    </row>
    <row r="455" spans="1:10" ht="14.25" x14ac:dyDescent="0.2">
      <c r="A455" s="570"/>
      <c r="B455" s="570"/>
      <c r="C455" s="570"/>
      <c r="D455" s="570"/>
      <c r="E455" s="570"/>
      <c r="F455" s="570"/>
      <c r="G455" s="570"/>
      <c r="H455" s="570"/>
      <c r="I455" s="570"/>
      <c r="J455" s="570"/>
    </row>
    <row r="456" spans="1:10" ht="14.25" x14ac:dyDescent="0.2">
      <c r="A456" s="570"/>
      <c r="B456" s="570"/>
      <c r="C456" s="570"/>
      <c r="D456" s="570"/>
      <c r="E456" s="570"/>
      <c r="F456" s="570"/>
      <c r="G456" s="570"/>
      <c r="H456" s="570"/>
      <c r="I456" s="570"/>
      <c r="J456" s="570"/>
    </row>
    <row r="457" spans="1:10" ht="14.25" x14ac:dyDescent="0.2">
      <c r="A457" s="570"/>
      <c r="B457" s="570"/>
      <c r="C457" s="570"/>
      <c r="D457" s="570"/>
      <c r="E457" s="570"/>
      <c r="F457" s="570"/>
      <c r="G457" s="570"/>
      <c r="H457" s="570"/>
      <c r="I457" s="570"/>
      <c r="J457" s="570"/>
    </row>
    <row r="458" spans="1:10" ht="14.25" x14ac:dyDescent="0.2">
      <c r="A458" s="570"/>
      <c r="B458" s="570"/>
      <c r="C458" s="570"/>
      <c r="D458" s="570"/>
      <c r="E458" s="570"/>
      <c r="F458" s="570"/>
      <c r="G458" s="570"/>
      <c r="H458" s="570"/>
      <c r="I458" s="570"/>
      <c r="J458" s="570"/>
    </row>
    <row r="459" spans="1:10" ht="14.25" x14ac:dyDescent="0.2">
      <c r="A459" s="570"/>
      <c r="B459" s="570"/>
      <c r="C459" s="570"/>
      <c r="D459" s="570"/>
      <c r="E459" s="570"/>
      <c r="F459" s="570"/>
      <c r="G459" s="570"/>
      <c r="H459" s="570"/>
      <c r="I459" s="570"/>
      <c r="J459" s="570"/>
    </row>
    <row r="460" spans="1:10" ht="14.25" x14ac:dyDescent="0.2">
      <c r="A460" s="570"/>
      <c r="B460" s="570"/>
      <c r="C460" s="570"/>
      <c r="D460" s="570"/>
      <c r="E460" s="570"/>
      <c r="F460" s="570"/>
      <c r="G460" s="570"/>
      <c r="H460" s="570"/>
      <c r="I460" s="570"/>
      <c r="J460" s="570"/>
    </row>
    <row r="461" spans="1:10" ht="14.25" x14ac:dyDescent="0.2">
      <c r="A461" s="570"/>
      <c r="B461" s="570"/>
      <c r="C461" s="570"/>
      <c r="D461" s="570"/>
      <c r="E461" s="570"/>
      <c r="F461" s="570"/>
      <c r="G461" s="570"/>
      <c r="H461" s="570"/>
      <c r="I461" s="570"/>
      <c r="J461" s="570"/>
    </row>
    <row r="462" spans="1:10" ht="14.25" x14ac:dyDescent="0.2">
      <c r="A462" s="570"/>
      <c r="B462" s="570"/>
      <c r="C462" s="570"/>
      <c r="D462" s="570"/>
      <c r="E462" s="570"/>
      <c r="F462" s="570"/>
      <c r="G462" s="570"/>
      <c r="H462" s="570"/>
      <c r="I462" s="570"/>
      <c r="J462" s="570"/>
    </row>
    <row r="463" spans="1:10" ht="14.25" x14ac:dyDescent="0.2">
      <c r="A463" s="570"/>
      <c r="B463" s="570"/>
      <c r="C463" s="570"/>
      <c r="D463" s="570"/>
      <c r="E463" s="570"/>
      <c r="F463" s="570"/>
      <c r="G463" s="570"/>
      <c r="H463" s="570"/>
      <c r="I463" s="570"/>
      <c r="J463" s="570"/>
    </row>
    <row r="464" spans="1:10" ht="14.25" x14ac:dyDescent="0.2">
      <c r="A464" s="570"/>
      <c r="B464" s="570"/>
      <c r="C464" s="570"/>
      <c r="D464" s="570"/>
      <c r="E464" s="570"/>
      <c r="F464" s="570"/>
      <c r="G464" s="570"/>
      <c r="H464" s="570"/>
      <c r="I464" s="570"/>
      <c r="J464" s="570"/>
    </row>
    <row r="465" spans="1:10" ht="14.25" x14ac:dyDescent="0.2">
      <c r="A465" s="570"/>
      <c r="B465" s="570"/>
      <c r="C465" s="570"/>
      <c r="D465" s="570"/>
      <c r="E465" s="570"/>
      <c r="F465" s="570"/>
      <c r="G465" s="570"/>
      <c r="H465" s="570"/>
      <c r="I465" s="570"/>
      <c r="J465" s="570"/>
    </row>
    <row r="466" spans="1:10" ht="14.25" x14ac:dyDescent="0.2">
      <c r="A466" s="570"/>
      <c r="B466" s="570"/>
      <c r="C466" s="570"/>
      <c r="D466" s="570"/>
      <c r="E466" s="570"/>
      <c r="F466" s="570"/>
      <c r="G466" s="570"/>
      <c r="H466" s="570"/>
      <c r="I466" s="570"/>
      <c r="J466" s="570"/>
    </row>
    <row r="467" spans="1:10" ht="14.25" x14ac:dyDescent="0.2">
      <c r="A467" s="570"/>
      <c r="B467" s="570"/>
      <c r="C467" s="570"/>
      <c r="D467" s="570"/>
      <c r="E467" s="570"/>
      <c r="F467" s="570"/>
      <c r="G467" s="570"/>
      <c r="H467" s="570"/>
      <c r="I467" s="570"/>
      <c r="J467" s="570"/>
    </row>
    <row r="468" spans="1:10" ht="14.25" x14ac:dyDescent="0.2">
      <c r="A468" s="570"/>
      <c r="B468" s="570"/>
      <c r="C468" s="570"/>
      <c r="D468" s="570"/>
      <c r="E468" s="570"/>
      <c r="F468" s="570"/>
      <c r="G468" s="570"/>
      <c r="H468" s="570"/>
      <c r="I468" s="570"/>
      <c r="J468" s="570"/>
    </row>
    <row r="469" spans="1:10" ht="14.25" x14ac:dyDescent="0.2">
      <c r="A469" s="570"/>
      <c r="B469" s="570"/>
      <c r="C469" s="570"/>
      <c r="D469" s="570"/>
      <c r="E469" s="570"/>
      <c r="F469" s="570"/>
      <c r="G469" s="570"/>
      <c r="H469" s="570"/>
      <c r="I469" s="570"/>
      <c r="J469" s="570"/>
    </row>
    <row r="470" spans="1:10" ht="14.25" x14ac:dyDescent="0.2">
      <c r="A470" s="570"/>
      <c r="B470" s="570"/>
      <c r="C470" s="570"/>
      <c r="D470" s="570"/>
      <c r="E470" s="570"/>
      <c r="F470" s="570"/>
      <c r="G470" s="570"/>
      <c r="H470" s="570"/>
      <c r="I470" s="570"/>
      <c r="J470" s="570"/>
    </row>
    <row r="471" spans="1:10" ht="14.25" x14ac:dyDescent="0.2">
      <c r="A471" s="570"/>
      <c r="B471" s="570"/>
      <c r="C471" s="570"/>
      <c r="D471" s="570"/>
      <c r="E471" s="570"/>
      <c r="F471" s="570"/>
      <c r="G471" s="570"/>
      <c r="H471" s="570"/>
      <c r="I471" s="570"/>
      <c r="J471" s="570"/>
    </row>
    <row r="472" spans="1:10" ht="14.25" x14ac:dyDescent="0.2">
      <c r="A472" s="570"/>
      <c r="B472" s="570"/>
      <c r="C472" s="570"/>
      <c r="D472" s="570"/>
      <c r="E472" s="570"/>
      <c r="F472" s="570"/>
      <c r="G472" s="570"/>
      <c r="H472" s="570"/>
      <c r="I472" s="570"/>
      <c r="J472" s="570"/>
    </row>
    <row r="473" spans="1:10" ht="14.25" x14ac:dyDescent="0.2">
      <c r="A473" s="570"/>
      <c r="B473" s="570"/>
      <c r="C473" s="570"/>
      <c r="D473" s="570"/>
      <c r="E473" s="570"/>
      <c r="F473" s="570"/>
      <c r="G473" s="570"/>
      <c r="H473" s="570"/>
      <c r="I473" s="570"/>
      <c r="J473" s="570"/>
    </row>
    <row r="474" spans="1:10" ht="14.25" x14ac:dyDescent="0.2">
      <c r="A474" s="570"/>
      <c r="B474" s="570"/>
      <c r="C474" s="570"/>
      <c r="D474" s="570"/>
      <c r="E474" s="570"/>
      <c r="F474" s="570"/>
      <c r="G474" s="570"/>
      <c r="H474" s="570"/>
      <c r="I474" s="570"/>
      <c r="J474" s="570"/>
    </row>
    <row r="475" spans="1:10" ht="14.25" x14ac:dyDescent="0.2">
      <c r="A475" s="570"/>
      <c r="B475" s="570"/>
      <c r="C475" s="570"/>
      <c r="D475" s="570"/>
      <c r="E475" s="570"/>
      <c r="F475" s="570"/>
      <c r="G475" s="570"/>
      <c r="H475" s="570"/>
      <c r="I475" s="570"/>
      <c r="J475" s="570"/>
    </row>
    <row r="476" spans="1:10" ht="14.25" x14ac:dyDescent="0.2">
      <c r="A476" s="570"/>
      <c r="B476" s="570"/>
      <c r="C476" s="570"/>
      <c r="D476" s="570"/>
      <c r="E476" s="570"/>
      <c r="F476" s="570"/>
      <c r="G476" s="570"/>
      <c r="H476" s="570"/>
      <c r="I476" s="570"/>
      <c r="J476" s="570"/>
    </row>
    <row r="477" spans="1:10" ht="14.25" x14ac:dyDescent="0.2">
      <c r="A477" s="570"/>
      <c r="B477" s="570"/>
      <c r="C477" s="570"/>
      <c r="D477" s="570"/>
      <c r="E477" s="570"/>
      <c r="F477" s="570"/>
      <c r="G477" s="570"/>
      <c r="H477" s="570"/>
      <c r="I477" s="570"/>
      <c r="J477" s="570"/>
    </row>
    <row r="478" spans="1:10" ht="14.25" x14ac:dyDescent="0.2">
      <c r="A478" s="570"/>
      <c r="B478" s="570"/>
      <c r="C478" s="570"/>
      <c r="D478" s="570"/>
      <c r="E478" s="570"/>
      <c r="F478" s="570"/>
      <c r="G478" s="570"/>
      <c r="H478" s="570"/>
      <c r="I478" s="570"/>
      <c r="J478" s="570"/>
    </row>
    <row r="479" spans="1:10" ht="14.25" x14ac:dyDescent="0.2">
      <c r="A479" s="570"/>
      <c r="B479" s="570"/>
      <c r="C479" s="570"/>
      <c r="D479" s="570"/>
      <c r="E479" s="570"/>
      <c r="F479" s="570"/>
      <c r="G479" s="570"/>
      <c r="H479" s="570"/>
      <c r="I479" s="570"/>
      <c r="J479" s="570"/>
    </row>
    <row r="480" spans="1:10" ht="14.25" x14ac:dyDescent="0.2">
      <c r="A480" s="570"/>
      <c r="B480" s="570"/>
      <c r="C480" s="570"/>
      <c r="D480" s="570"/>
      <c r="E480" s="570"/>
      <c r="F480" s="570"/>
      <c r="G480" s="570"/>
      <c r="H480" s="570"/>
      <c r="I480" s="570"/>
      <c r="J480" s="570"/>
    </row>
    <row r="481" spans="1:10" ht="14.25" x14ac:dyDescent="0.2">
      <c r="A481" s="570"/>
      <c r="B481" s="570"/>
      <c r="C481" s="570"/>
      <c r="D481" s="570"/>
      <c r="E481" s="570"/>
      <c r="F481" s="570"/>
      <c r="G481" s="570"/>
      <c r="H481" s="570"/>
      <c r="I481" s="570"/>
      <c r="J481" s="570"/>
    </row>
    <row r="482" spans="1:10" ht="14.25" x14ac:dyDescent="0.2">
      <c r="A482" s="570"/>
      <c r="B482" s="570"/>
      <c r="C482" s="570"/>
      <c r="D482" s="570"/>
      <c r="E482" s="570"/>
      <c r="F482" s="570"/>
      <c r="G482" s="570"/>
      <c r="H482" s="570"/>
      <c r="I482" s="570"/>
      <c r="J482" s="570"/>
    </row>
    <row r="483" spans="1:10" ht="14.25" x14ac:dyDescent="0.2">
      <c r="A483" s="570"/>
      <c r="B483" s="570"/>
      <c r="C483" s="570"/>
      <c r="D483" s="570"/>
      <c r="E483" s="570"/>
      <c r="F483" s="570"/>
      <c r="G483" s="570"/>
      <c r="H483" s="570"/>
      <c r="I483" s="570"/>
      <c r="J483" s="570"/>
    </row>
    <row r="484" spans="1:10" ht="14.25" x14ac:dyDescent="0.2">
      <c r="A484" s="570"/>
      <c r="B484" s="570"/>
      <c r="C484" s="570"/>
      <c r="D484" s="570"/>
      <c r="E484" s="570"/>
      <c r="F484" s="570"/>
      <c r="G484" s="570"/>
      <c r="H484" s="570"/>
      <c r="I484" s="570"/>
      <c r="J484" s="570"/>
    </row>
    <row r="485" spans="1:10" ht="14.25" x14ac:dyDescent="0.2">
      <c r="A485" s="570"/>
      <c r="B485" s="570"/>
      <c r="C485" s="570"/>
      <c r="D485" s="570"/>
      <c r="E485" s="570"/>
      <c r="F485" s="570"/>
      <c r="G485" s="570"/>
      <c r="H485" s="570"/>
      <c r="I485" s="570"/>
      <c r="J485" s="570"/>
    </row>
    <row r="486" spans="1:10" ht="14.25" x14ac:dyDescent="0.2">
      <c r="A486" s="570"/>
      <c r="B486" s="570"/>
      <c r="C486" s="570"/>
      <c r="D486" s="570"/>
      <c r="E486" s="570"/>
      <c r="F486" s="570"/>
      <c r="G486" s="570"/>
      <c r="H486" s="570"/>
      <c r="I486" s="570"/>
      <c r="J486" s="570"/>
    </row>
    <row r="487" spans="1:10" ht="14.25" x14ac:dyDescent="0.2">
      <c r="A487" s="570"/>
      <c r="B487" s="570"/>
      <c r="C487" s="570"/>
      <c r="D487" s="570"/>
      <c r="E487" s="570"/>
      <c r="F487" s="570"/>
      <c r="G487" s="570"/>
      <c r="H487" s="570"/>
      <c r="I487" s="570"/>
      <c r="J487" s="570"/>
    </row>
    <row r="488" spans="1:10" ht="14.25" x14ac:dyDescent="0.2">
      <c r="A488" s="570"/>
      <c r="B488" s="570"/>
      <c r="C488" s="570"/>
      <c r="D488" s="570"/>
      <c r="E488" s="570"/>
      <c r="F488" s="570"/>
      <c r="G488" s="570"/>
      <c r="H488" s="570"/>
      <c r="I488" s="570"/>
      <c r="J488" s="570"/>
    </row>
    <row r="489" spans="1:10" ht="14.25" x14ac:dyDescent="0.2">
      <c r="A489" s="570"/>
      <c r="B489" s="570"/>
      <c r="C489" s="570"/>
      <c r="D489" s="570"/>
      <c r="E489" s="570"/>
      <c r="F489" s="570"/>
      <c r="G489" s="570"/>
      <c r="H489" s="570"/>
      <c r="I489" s="570"/>
      <c r="J489" s="570"/>
    </row>
    <row r="490" spans="1:10" ht="14.25" x14ac:dyDescent="0.2">
      <c r="A490" s="570"/>
      <c r="B490" s="570"/>
      <c r="C490" s="570"/>
      <c r="D490" s="570"/>
      <c r="E490" s="570"/>
      <c r="F490" s="570"/>
      <c r="G490" s="570"/>
      <c r="H490" s="570"/>
      <c r="I490" s="570"/>
      <c r="J490" s="570"/>
    </row>
    <row r="491" spans="1:10" ht="14.25" x14ac:dyDescent="0.2">
      <c r="A491" s="570"/>
      <c r="B491" s="570"/>
      <c r="C491" s="570"/>
      <c r="D491" s="570"/>
      <c r="E491" s="570"/>
      <c r="F491" s="570"/>
      <c r="G491" s="570"/>
      <c r="H491" s="570"/>
      <c r="I491" s="570"/>
      <c r="J491" s="570"/>
    </row>
    <row r="492" spans="1:10" ht="14.25" x14ac:dyDescent="0.2">
      <c r="A492" s="570"/>
      <c r="B492" s="570"/>
      <c r="C492" s="570"/>
      <c r="D492" s="570"/>
      <c r="E492" s="570"/>
      <c r="F492" s="570"/>
      <c r="G492" s="570"/>
      <c r="H492" s="570"/>
      <c r="I492" s="570"/>
      <c r="J492" s="570"/>
    </row>
    <row r="493" spans="1:10" ht="14.25" x14ac:dyDescent="0.2">
      <c r="A493" s="570"/>
      <c r="B493" s="570"/>
      <c r="C493" s="570"/>
      <c r="D493" s="570"/>
      <c r="E493" s="570"/>
      <c r="F493" s="570"/>
      <c r="G493" s="570"/>
      <c r="H493" s="570"/>
      <c r="I493" s="570"/>
      <c r="J493" s="570"/>
    </row>
    <row r="494" spans="1:10" ht="14.25" x14ac:dyDescent="0.2">
      <c r="A494" s="570"/>
      <c r="B494" s="570"/>
      <c r="C494" s="570"/>
      <c r="D494" s="570"/>
      <c r="E494" s="570"/>
      <c r="F494" s="570"/>
      <c r="G494" s="570"/>
      <c r="H494" s="570"/>
      <c r="I494" s="570"/>
      <c r="J494" s="570"/>
    </row>
    <row r="495" spans="1:10" ht="14.25" x14ac:dyDescent="0.2">
      <c r="A495" s="570"/>
      <c r="B495" s="570"/>
      <c r="C495" s="570"/>
      <c r="D495" s="570"/>
      <c r="E495" s="570"/>
      <c r="F495" s="570"/>
      <c r="G495" s="570"/>
      <c r="H495" s="570"/>
      <c r="I495" s="570"/>
      <c r="J495" s="570"/>
    </row>
    <row r="496" spans="1:10" ht="14.25" x14ac:dyDescent="0.2">
      <c r="A496" s="570"/>
      <c r="B496" s="570"/>
      <c r="C496" s="570"/>
      <c r="D496" s="570"/>
      <c r="E496" s="570"/>
      <c r="F496" s="570"/>
      <c r="G496" s="570"/>
      <c r="H496" s="570"/>
      <c r="I496" s="570"/>
      <c r="J496" s="570"/>
    </row>
    <row r="497" spans="1:10" ht="14.25" x14ac:dyDescent="0.2">
      <c r="A497" s="570"/>
      <c r="B497" s="570"/>
      <c r="C497" s="570"/>
      <c r="D497" s="570"/>
      <c r="E497" s="570"/>
      <c r="F497" s="570"/>
      <c r="G497" s="570"/>
      <c r="H497" s="570"/>
      <c r="I497" s="570"/>
      <c r="J497" s="570"/>
    </row>
    <row r="498" spans="1:10" ht="14.25" x14ac:dyDescent="0.2">
      <c r="A498" s="570"/>
      <c r="B498" s="570"/>
      <c r="C498" s="570"/>
      <c r="D498" s="570"/>
      <c r="E498" s="570"/>
      <c r="F498" s="570"/>
      <c r="G498" s="570"/>
      <c r="H498" s="570"/>
      <c r="I498" s="570"/>
      <c r="J498" s="570"/>
    </row>
    <row r="499" spans="1:10" ht="14.25" x14ac:dyDescent="0.2">
      <c r="A499" s="570"/>
      <c r="B499" s="570"/>
      <c r="C499" s="570"/>
      <c r="D499" s="570"/>
      <c r="E499" s="570"/>
      <c r="F499" s="570"/>
      <c r="G499" s="570"/>
      <c r="H499" s="570"/>
      <c r="I499" s="570"/>
      <c r="J499" s="570"/>
    </row>
    <row r="500" spans="1:10" ht="14.25" x14ac:dyDescent="0.2">
      <c r="A500" s="570"/>
      <c r="B500" s="570"/>
      <c r="C500" s="570"/>
      <c r="D500" s="570"/>
      <c r="E500" s="570"/>
      <c r="F500" s="570"/>
      <c r="G500" s="570"/>
      <c r="H500" s="570"/>
      <c r="I500" s="570"/>
      <c r="J500" s="570"/>
    </row>
    <row r="501" spans="1:10" ht="14.25" x14ac:dyDescent="0.2">
      <c r="A501" s="570"/>
      <c r="B501" s="570"/>
      <c r="C501" s="570"/>
      <c r="D501" s="570"/>
      <c r="E501" s="570"/>
      <c r="F501" s="570"/>
      <c r="G501" s="570"/>
      <c r="H501" s="570"/>
      <c r="I501" s="570"/>
      <c r="J501" s="570"/>
    </row>
    <row r="502" spans="1:10" ht="14.25" x14ac:dyDescent="0.2">
      <c r="A502" s="570"/>
      <c r="B502" s="570"/>
      <c r="C502" s="570"/>
      <c r="D502" s="570"/>
      <c r="E502" s="570"/>
      <c r="F502" s="570"/>
      <c r="G502" s="570"/>
      <c r="H502" s="570"/>
      <c r="I502" s="570"/>
      <c r="J502" s="570"/>
    </row>
    <row r="503" spans="1:10" ht="14.25" x14ac:dyDescent="0.2">
      <c r="A503" s="570"/>
      <c r="B503" s="570"/>
      <c r="C503" s="570"/>
      <c r="D503" s="570"/>
      <c r="E503" s="570"/>
      <c r="F503" s="570"/>
      <c r="G503" s="570"/>
      <c r="H503" s="570"/>
      <c r="I503" s="570"/>
      <c r="J503" s="570"/>
    </row>
    <row r="504" spans="1:10" ht="14.25" x14ac:dyDescent="0.2">
      <c r="A504" s="570"/>
      <c r="B504" s="570"/>
      <c r="C504" s="570"/>
      <c r="D504" s="570"/>
      <c r="E504" s="570"/>
      <c r="F504" s="570"/>
      <c r="G504" s="570"/>
      <c r="H504" s="570"/>
      <c r="I504" s="570"/>
      <c r="J504" s="570"/>
    </row>
    <row r="505" spans="1:10" ht="14.25" x14ac:dyDescent="0.2">
      <c r="A505" s="570"/>
      <c r="B505" s="570"/>
      <c r="C505" s="570"/>
      <c r="D505" s="570"/>
      <c r="E505" s="570"/>
      <c r="F505" s="570"/>
      <c r="G505" s="570"/>
      <c r="H505" s="570"/>
      <c r="I505" s="570"/>
      <c r="J505" s="570"/>
    </row>
    <row r="506" spans="1:10" ht="14.25" x14ac:dyDescent="0.2">
      <c r="A506" s="570"/>
      <c r="B506" s="570"/>
      <c r="C506" s="570"/>
      <c r="D506" s="570"/>
      <c r="E506" s="570"/>
      <c r="F506" s="570"/>
      <c r="G506" s="570"/>
      <c r="H506" s="570"/>
      <c r="I506" s="570"/>
      <c r="J506" s="570"/>
    </row>
    <row r="507" spans="1:10" ht="14.25" x14ac:dyDescent="0.2">
      <c r="A507" s="570"/>
      <c r="B507" s="570"/>
      <c r="C507" s="570"/>
      <c r="D507" s="570"/>
      <c r="E507" s="570"/>
      <c r="F507" s="570"/>
      <c r="G507" s="570"/>
      <c r="H507" s="570"/>
      <c r="I507" s="570"/>
      <c r="J507" s="570"/>
    </row>
    <row r="508" spans="1:10" ht="14.25" x14ac:dyDescent="0.2">
      <c r="A508" s="570"/>
      <c r="B508" s="570"/>
      <c r="C508" s="570"/>
      <c r="D508" s="570"/>
      <c r="E508" s="570"/>
      <c r="F508" s="570"/>
      <c r="G508" s="570"/>
      <c r="H508" s="570"/>
      <c r="I508" s="570"/>
      <c r="J508" s="570"/>
    </row>
    <row r="509" spans="1:10" ht="14.25" x14ac:dyDescent="0.2">
      <c r="A509" s="570"/>
      <c r="B509" s="570"/>
      <c r="C509" s="570"/>
      <c r="D509" s="570"/>
      <c r="E509" s="570"/>
      <c r="F509" s="570"/>
      <c r="G509" s="570"/>
      <c r="H509" s="570"/>
      <c r="I509" s="570"/>
      <c r="J509" s="570"/>
    </row>
    <row r="510" spans="1:10" ht="14.25" x14ac:dyDescent="0.2">
      <c r="A510" s="570"/>
      <c r="B510" s="570"/>
      <c r="C510" s="570"/>
      <c r="D510" s="570"/>
      <c r="E510" s="570"/>
      <c r="F510" s="570"/>
      <c r="G510" s="570"/>
      <c r="H510" s="570"/>
      <c r="I510" s="570"/>
      <c r="J510" s="570"/>
    </row>
    <row r="511" spans="1:10" ht="14.25" x14ac:dyDescent="0.2">
      <c r="A511" s="570"/>
      <c r="B511" s="570"/>
      <c r="C511" s="570"/>
      <c r="D511" s="570"/>
      <c r="E511" s="570"/>
      <c r="F511" s="570"/>
      <c r="G511" s="570"/>
      <c r="H511" s="570"/>
      <c r="I511" s="570"/>
      <c r="J511" s="570"/>
    </row>
    <row r="512" spans="1:10" ht="14.25" x14ac:dyDescent="0.2">
      <c r="A512" s="570"/>
      <c r="B512" s="570"/>
      <c r="C512" s="570"/>
      <c r="D512" s="570"/>
      <c r="E512" s="570"/>
      <c r="F512" s="570"/>
      <c r="G512" s="570"/>
      <c r="H512" s="570"/>
      <c r="I512" s="570"/>
      <c r="J512" s="570"/>
    </row>
    <row r="513" spans="1:10" ht="14.25" x14ac:dyDescent="0.2">
      <c r="A513" s="570"/>
      <c r="B513" s="570"/>
      <c r="C513" s="570"/>
      <c r="D513" s="570"/>
      <c r="E513" s="570"/>
      <c r="F513" s="570"/>
      <c r="G513" s="570"/>
      <c r="H513" s="570"/>
      <c r="I513" s="570"/>
      <c r="J513" s="570"/>
    </row>
    <row r="514" spans="1:10" ht="14.25" x14ac:dyDescent="0.2">
      <c r="A514" s="570"/>
      <c r="B514" s="570"/>
      <c r="C514" s="570"/>
      <c r="D514" s="570"/>
      <c r="E514" s="570"/>
      <c r="F514" s="570"/>
      <c r="G514" s="570"/>
      <c r="H514" s="570"/>
      <c r="I514" s="570"/>
      <c r="J514" s="570"/>
    </row>
    <row r="515" spans="1:10" ht="14.25" x14ac:dyDescent="0.2">
      <c r="A515" s="570"/>
      <c r="B515" s="570"/>
      <c r="C515" s="570"/>
      <c r="D515" s="570"/>
      <c r="E515" s="570"/>
      <c r="F515" s="570"/>
      <c r="G515" s="570"/>
      <c r="H515" s="570"/>
      <c r="I515" s="570"/>
      <c r="J515" s="570"/>
    </row>
    <row r="516" spans="1:10" ht="14.25" x14ac:dyDescent="0.2">
      <c r="A516" s="570"/>
      <c r="B516" s="570"/>
      <c r="C516" s="570"/>
      <c r="D516" s="570"/>
      <c r="E516" s="570"/>
      <c r="F516" s="570"/>
      <c r="G516" s="570"/>
      <c r="H516" s="570"/>
      <c r="I516" s="570"/>
      <c r="J516" s="570"/>
    </row>
    <row r="517" spans="1:10" ht="14.25" x14ac:dyDescent="0.2">
      <c r="A517" s="570"/>
      <c r="B517" s="570"/>
      <c r="C517" s="570"/>
      <c r="D517" s="570"/>
      <c r="E517" s="570"/>
      <c r="F517" s="570"/>
      <c r="G517" s="570"/>
      <c r="H517" s="570"/>
      <c r="I517" s="570"/>
      <c r="J517" s="570"/>
    </row>
    <row r="518" spans="1:10" ht="14.25" x14ac:dyDescent="0.2">
      <c r="A518" s="570"/>
      <c r="B518" s="570"/>
      <c r="C518" s="570"/>
      <c r="D518" s="570"/>
      <c r="E518" s="570"/>
      <c r="F518" s="570"/>
      <c r="G518" s="570"/>
      <c r="H518" s="570"/>
      <c r="I518" s="570"/>
      <c r="J518" s="570"/>
    </row>
    <row r="519" spans="1:10" ht="14.25" x14ac:dyDescent="0.2">
      <c r="A519" s="570"/>
      <c r="B519" s="570"/>
      <c r="C519" s="570"/>
      <c r="D519" s="570"/>
      <c r="E519" s="570"/>
      <c r="F519" s="570"/>
      <c r="G519" s="570"/>
      <c r="H519" s="570"/>
      <c r="I519" s="570"/>
      <c r="J519" s="570"/>
    </row>
    <row r="520" spans="1:10" ht="14.25" x14ac:dyDescent="0.2">
      <c r="A520" s="570"/>
      <c r="B520" s="570"/>
      <c r="C520" s="570"/>
      <c r="D520" s="570"/>
      <c r="E520" s="570"/>
      <c r="F520" s="570"/>
      <c r="G520" s="570"/>
      <c r="H520" s="570"/>
      <c r="I520" s="570"/>
      <c r="J520" s="570"/>
    </row>
    <row r="521" spans="1:10" ht="14.25" x14ac:dyDescent="0.2">
      <c r="A521" s="570"/>
      <c r="B521" s="570"/>
      <c r="C521" s="570"/>
      <c r="D521" s="570"/>
      <c r="E521" s="570"/>
      <c r="F521" s="570"/>
      <c r="G521" s="570"/>
      <c r="H521" s="570"/>
      <c r="I521" s="570"/>
      <c r="J521" s="570"/>
    </row>
    <row r="522" spans="1:10" ht="14.25" x14ac:dyDescent="0.2">
      <c r="A522" s="570"/>
      <c r="B522" s="570"/>
      <c r="C522" s="570"/>
      <c r="D522" s="570"/>
      <c r="E522" s="570"/>
      <c r="F522" s="570"/>
      <c r="G522" s="570"/>
      <c r="H522" s="570"/>
      <c r="I522" s="570"/>
      <c r="J522" s="570"/>
    </row>
    <row r="523" spans="1:10" ht="14.25" x14ac:dyDescent="0.2">
      <c r="A523" s="570"/>
      <c r="B523" s="570"/>
      <c r="C523" s="570"/>
      <c r="D523" s="570"/>
      <c r="E523" s="570"/>
      <c r="F523" s="570"/>
      <c r="G523" s="570"/>
      <c r="H523" s="570"/>
      <c r="I523" s="570"/>
      <c r="J523" s="570"/>
    </row>
    <row r="524" spans="1:10" ht="14.25" x14ac:dyDescent="0.2">
      <c r="A524" s="570"/>
      <c r="B524" s="570"/>
      <c r="C524" s="570"/>
      <c r="D524" s="570"/>
      <c r="E524" s="570"/>
      <c r="F524" s="570"/>
      <c r="G524" s="570"/>
      <c r="H524" s="570"/>
      <c r="I524" s="570"/>
      <c r="J524" s="570"/>
    </row>
    <row r="525" spans="1:10" ht="14.25" x14ac:dyDescent="0.2">
      <c r="A525" s="570"/>
      <c r="B525" s="570"/>
      <c r="C525" s="570"/>
      <c r="D525" s="570"/>
      <c r="E525" s="570"/>
      <c r="F525" s="570"/>
      <c r="G525" s="570"/>
      <c r="H525" s="570"/>
      <c r="I525" s="570"/>
      <c r="J525" s="570"/>
    </row>
    <row r="526" spans="1:10" ht="14.25" x14ac:dyDescent="0.2">
      <c r="A526" s="570"/>
      <c r="B526" s="570"/>
      <c r="C526" s="570"/>
      <c r="D526" s="570"/>
      <c r="E526" s="570"/>
      <c r="F526" s="570"/>
      <c r="G526" s="570"/>
      <c r="H526" s="570"/>
      <c r="I526" s="570"/>
      <c r="J526" s="570"/>
    </row>
    <row r="527" spans="1:10" ht="14.25" x14ac:dyDescent="0.2">
      <c r="A527" s="570"/>
      <c r="B527" s="570"/>
      <c r="C527" s="570"/>
      <c r="D527" s="570"/>
      <c r="E527" s="570"/>
      <c r="F527" s="570"/>
      <c r="G527" s="570"/>
      <c r="H527" s="570"/>
      <c r="I527" s="570"/>
      <c r="J527" s="570"/>
    </row>
    <row r="528" spans="1:10" ht="14.25" x14ac:dyDescent="0.2">
      <c r="A528" s="570"/>
      <c r="B528" s="570"/>
      <c r="C528" s="570"/>
      <c r="D528" s="570"/>
      <c r="E528" s="570"/>
      <c r="F528" s="570"/>
      <c r="G528" s="570"/>
      <c r="H528" s="570"/>
      <c r="I528" s="570"/>
      <c r="J528" s="570"/>
    </row>
    <row r="529" spans="1:10" ht="14.25" x14ac:dyDescent="0.2">
      <c r="A529" s="570"/>
      <c r="B529" s="570"/>
      <c r="C529" s="570"/>
      <c r="D529" s="570"/>
      <c r="E529" s="570"/>
      <c r="F529" s="570"/>
      <c r="G529" s="570"/>
      <c r="H529" s="570"/>
      <c r="I529" s="570"/>
      <c r="J529" s="570"/>
    </row>
    <row r="530" spans="1:10" ht="14.25" x14ac:dyDescent="0.2">
      <c r="A530" s="570"/>
      <c r="B530" s="570"/>
      <c r="C530" s="570"/>
      <c r="D530" s="570"/>
      <c r="E530" s="570"/>
      <c r="F530" s="570"/>
      <c r="G530" s="570"/>
      <c r="H530" s="570"/>
      <c r="I530" s="570"/>
      <c r="J530" s="570"/>
    </row>
    <row r="531" spans="1:10" ht="14.25" x14ac:dyDescent="0.2">
      <c r="A531" s="570"/>
      <c r="B531" s="570"/>
      <c r="C531" s="570"/>
      <c r="D531" s="570"/>
      <c r="E531" s="570"/>
      <c r="F531" s="570"/>
      <c r="G531" s="570"/>
      <c r="H531" s="570"/>
      <c r="I531" s="570"/>
      <c r="J531" s="570"/>
    </row>
    <row r="532" spans="1:10" ht="14.25" x14ac:dyDescent="0.2">
      <c r="A532" s="570"/>
      <c r="B532" s="570"/>
      <c r="C532" s="570"/>
      <c r="D532" s="570"/>
      <c r="E532" s="570"/>
      <c r="F532" s="570"/>
      <c r="G532" s="570"/>
      <c r="H532" s="570"/>
      <c r="I532" s="570"/>
      <c r="J532" s="570"/>
    </row>
    <row r="533" spans="1:10" ht="14.25" x14ac:dyDescent="0.2">
      <c r="A533" s="570"/>
      <c r="B533" s="570"/>
      <c r="C533" s="570"/>
      <c r="D533" s="570"/>
      <c r="E533" s="570"/>
      <c r="F533" s="570"/>
      <c r="G533" s="570"/>
      <c r="H533" s="570"/>
      <c r="I533" s="570"/>
      <c r="J533" s="570"/>
    </row>
    <row r="534" spans="1:10" ht="14.25" x14ac:dyDescent="0.2">
      <c r="A534" s="570"/>
      <c r="B534" s="570"/>
      <c r="C534" s="570"/>
      <c r="D534" s="570"/>
      <c r="E534" s="570"/>
      <c r="F534" s="570"/>
      <c r="G534" s="570"/>
      <c r="H534" s="570"/>
      <c r="I534" s="570"/>
      <c r="J534" s="570"/>
    </row>
    <row r="535" spans="1:10" ht="14.25" x14ac:dyDescent="0.2">
      <c r="A535" s="570"/>
      <c r="B535" s="570"/>
      <c r="C535" s="570"/>
      <c r="D535" s="570"/>
      <c r="E535" s="570"/>
      <c r="F535" s="570"/>
      <c r="G535" s="570"/>
      <c r="H535" s="570"/>
      <c r="I535" s="570"/>
      <c r="J535" s="570"/>
    </row>
    <row r="536" spans="1:10" ht="14.25" x14ac:dyDescent="0.2">
      <c r="A536" s="570"/>
      <c r="B536" s="570"/>
      <c r="C536" s="570"/>
      <c r="D536" s="570"/>
      <c r="E536" s="570"/>
      <c r="F536" s="570"/>
      <c r="G536" s="570"/>
      <c r="H536" s="570"/>
      <c r="I536" s="570"/>
      <c r="J536" s="570"/>
    </row>
    <row r="537" spans="1:10" ht="14.25" x14ac:dyDescent="0.2">
      <c r="A537" s="570"/>
      <c r="B537" s="570"/>
      <c r="C537" s="570"/>
      <c r="D537" s="570"/>
      <c r="E537" s="570"/>
      <c r="F537" s="570"/>
      <c r="G537" s="570"/>
      <c r="H537" s="570"/>
      <c r="I537" s="570"/>
      <c r="J537" s="570"/>
    </row>
    <row r="538" spans="1:10" ht="14.25" x14ac:dyDescent="0.2">
      <c r="A538" s="570"/>
      <c r="B538" s="570"/>
      <c r="C538" s="570"/>
      <c r="D538" s="570"/>
      <c r="E538" s="570"/>
      <c r="F538" s="570"/>
      <c r="G538" s="570"/>
      <c r="H538" s="570"/>
      <c r="I538" s="570"/>
      <c r="J538" s="570"/>
    </row>
    <row r="539" spans="1:10" ht="14.25" x14ac:dyDescent="0.2">
      <c r="A539" s="570"/>
      <c r="B539" s="570"/>
      <c r="C539" s="570"/>
      <c r="D539" s="570"/>
      <c r="E539" s="570"/>
      <c r="F539" s="570"/>
      <c r="G539" s="570"/>
      <c r="H539" s="570"/>
      <c r="I539" s="570"/>
      <c r="J539" s="570"/>
    </row>
    <row r="540" spans="1:10" ht="14.25" x14ac:dyDescent="0.2">
      <c r="A540" s="570"/>
      <c r="B540" s="570"/>
      <c r="C540" s="570"/>
      <c r="D540" s="570"/>
      <c r="E540" s="570"/>
      <c r="F540" s="570"/>
      <c r="G540" s="570"/>
      <c r="H540" s="570"/>
      <c r="I540" s="570"/>
      <c r="J540" s="570"/>
    </row>
    <row r="541" spans="1:10" ht="14.25" x14ac:dyDescent="0.2">
      <c r="A541" s="570"/>
      <c r="B541" s="570"/>
      <c r="C541" s="570"/>
      <c r="D541" s="570"/>
      <c r="E541" s="570"/>
      <c r="F541" s="570"/>
      <c r="G541" s="570"/>
      <c r="H541" s="570"/>
      <c r="I541" s="570"/>
      <c r="J541" s="570"/>
    </row>
    <row r="542" spans="1:10" ht="14.25" x14ac:dyDescent="0.2">
      <c r="A542" s="570"/>
      <c r="B542" s="570"/>
      <c r="C542" s="570"/>
      <c r="D542" s="570"/>
      <c r="E542" s="570"/>
      <c r="F542" s="570"/>
      <c r="G542" s="570"/>
      <c r="H542" s="570"/>
      <c r="I542" s="570"/>
      <c r="J542" s="570"/>
    </row>
    <row r="543" spans="1:10" ht="14.25" x14ac:dyDescent="0.2">
      <c r="A543" s="570"/>
      <c r="B543" s="570"/>
      <c r="C543" s="570"/>
      <c r="D543" s="570"/>
      <c r="E543" s="570"/>
      <c r="F543" s="570"/>
      <c r="G543" s="570"/>
      <c r="H543" s="570"/>
      <c r="I543" s="570"/>
      <c r="J543" s="570"/>
    </row>
    <row r="544" spans="1:10" ht="14.25" x14ac:dyDescent="0.2">
      <c r="A544" s="570"/>
      <c r="B544" s="570"/>
      <c r="C544" s="570"/>
      <c r="D544" s="570"/>
      <c r="E544" s="570"/>
      <c r="F544" s="570"/>
      <c r="G544" s="570"/>
      <c r="H544" s="570"/>
      <c r="I544" s="570"/>
      <c r="J544" s="570"/>
    </row>
    <row r="545" spans="1:10" ht="14.25" x14ac:dyDescent="0.2">
      <c r="A545" s="570"/>
      <c r="B545" s="570"/>
      <c r="C545" s="570"/>
      <c r="D545" s="570"/>
      <c r="E545" s="570"/>
      <c r="F545" s="570"/>
      <c r="G545" s="570"/>
      <c r="H545" s="570"/>
      <c r="I545" s="570"/>
      <c r="J545" s="570"/>
    </row>
    <row r="546" spans="1:10" ht="14.25" x14ac:dyDescent="0.2">
      <c r="A546" s="570"/>
      <c r="B546" s="570"/>
      <c r="C546" s="570"/>
      <c r="D546" s="570"/>
      <c r="E546" s="570"/>
      <c r="F546" s="570"/>
      <c r="G546" s="570"/>
      <c r="H546" s="570"/>
      <c r="I546" s="570"/>
      <c r="J546" s="570"/>
    </row>
    <row r="547" spans="1:10" ht="14.25" x14ac:dyDescent="0.2">
      <c r="A547" s="570"/>
      <c r="B547" s="570"/>
      <c r="C547" s="570"/>
      <c r="D547" s="570"/>
      <c r="E547" s="570"/>
      <c r="F547" s="570"/>
      <c r="G547" s="570"/>
      <c r="H547" s="570"/>
      <c r="I547" s="570"/>
      <c r="J547" s="570"/>
    </row>
    <row r="548" spans="1:10" ht="14.25" x14ac:dyDescent="0.2">
      <c r="A548" s="570"/>
      <c r="B548" s="570"/>
      <c r="C548" s="570"/>
      <c r="D548" s="570"/>
      <c r="E548" s="570"/>
      <c r="F548" s="570"/>
      <c r="G548" s="570"/>
      <c r="H548" s="570"/>
      <c r="I548" s="570"/>
      <c r="J548" s="570"/>
    </row>
    <row r="549" spans="1:10" ht="14.25" x14ac:dyDescent="0.2">
      <c r="A549" s="570"/>
      <c r="B549" s="570"/>
      <c r="C549" s="570"/>
      <c r="D549" s="570"/>
      <c r="E549" s="570"/>
      <c r="F549" s="570"/>
      <c r="G549" s="570"/>
      <c r="H549" s="570"/>
      <c r="I549" s="570"/>
      <c r="J549" s="570"/>
    </row>
    <row r="550" spans="1:10" ht="14.25" x14ac:dyDescent="0.2">
      <c r="A550" s="570"/>
      <c r="B550" s="570"/>
      <c r="C550" s="570"/>
      <c r="D550" s="570"/>
      <c r="E550" s="570"/>
      <c r="F550" s="570"/>
      <c r="G550" s="570"/>
      <c r="H550" s="570"/>
      <c r="I550" s="570"/>
      <c r="J550" s="570"/>
    </row>
    <row r="551" spans="1:10" ht="14.25" x14ac:dyDescent="0.2">
      <c r="A551" s="570"/>
      <c r="B551" s="570"/>
      <c r="C551" s="570"/>
      <c r="D551" s="570"/>
      <c r="E551" s="570"/>
      <c r="F551" s="570"/>
      <c r="G551" s="570"/>
      <c r="H551" s="570"/>
      <c r="I551" s="570"/>
      <c r="J551" s="570"/>
    </row>
    <row r="552" spans="1:10" ht="14.25" x14ac:dyDescent="0.2">
      <c r="A552" s="570"/>
      <c r="B552" s="570"/>
      <c r="C552" s="570"/>
      <c r="D552" s="570"/>
      <c r="E552" s="570"/>
      <c r="F552" s="570"/>
      <c r="G552" s="570"/>
      <c r="H552" s="570"/>
      <c r="I552" s="570"/>
      <c r="J552" s="570"/>
    </row>
    <row r="553" spans="1:10" ht="14.25" x14ac:dyDescent="0.2">
      <c r="A553" s="570"/>
      <c r="B553" s="570"/>
      <c r="C553" s="570"/>
      <c r="D553" s="570"/>
      <c r="E553" s="570"/>
      <c r="F553" s="570"/>
      <c r="G553" s="570"/>
      <c r="H553" s="570"/>
      <c r="I553" s="570"/>
      <c r="J553" s="570"/>
    </row>
    <row r="554" spans="1:10" ht="14.25" x14ac:dyDescent="0.2">
      <c r="A554" s="570"/>
      <c r="B554" s="570"/>
      <c r="C554" s="570"/>
      <c r="D554" s="570"/>
      <c r="E554" s="570"/>
      <c r="F554" s="570"/>
      <c r="G554" s="570"/>
      <c r="H554" s="570"/>
      <c r="I554" s="570"/>
      <c r="J554" s="570"/>
    </row>
    <row r="555" spans="1:10" ht="14.25" x14ac:dyDescent="0.2">
      <c r="A555" s="570"/>
      <c r="B555" s="570"/>
      <c r="C555" s="570"/>
      <c r="D555" s="570"/>
      <c r="E555" s="570"/>
      <c r="F555" s="570"/>
      <c r="G555" s="570"/>
      <c r="H555" s="570"/>
      <c r="I555" s="570"/>
      <c r="J555" s="570"/>
    </row>
    <row r="556" spans="1:10" ht="14.25" x14ac:dyDescent="0.2">
      <c r="A556" s="570"/>
      <c r="B556" s="570"/>
      <c r="C556" s="570"/>
      <c r="D556" s="570"/>
      <c r="E556" s="570"/>
      <c r="F556" s="570"/>
      <c r="G556" s="570"/>
      <c r="H556" s="570"/>
      <c r="I556" s="570"/>
      <c r="J556" s="570"/>
    </row>
    <row r="557" spans="1:10" ht="14.25" x14ac:dyDescent="0.2">
      <c r="A557" s="570"/>
      <c r="B557" s="570"/>
      <c r="C557" s="570"/>
      <c r="D557" s="570"/>
      <c r="E557" s="570"/>
      <c r="F557" s="570"/>
      <c r="G557" s="570"/>
      <c r="H557" s="570"/>
      <c r="I557" s="570"/>
      <c r="J557" s="570"/>
    </row>
    <row r="558" spans="1:10" ht="14.25" x14ac:dyDescent="0.2">
      <c r="A558" s="570"/>
      <c r="B558" s="570"/>
      <c r="C558" s="570"/>
      <c r="D558" s="570"/>
      <c r="E558" s="570"/>
      <c r="F558" s="570"/>
      <c r="G558" s="570"/>
      <c r="H558" s="570"/>
      <c r="I558" s="570"/>
      <c r="J558" s="570"/>
    </row>
    <row r="559" spans="1:10" ht="14.25" x14ac:dyDescent="0.2">
      <c r="A559" s="570"/>
      <c r="B559" s="570"/>
      <c r="C559" s="570"/>
      <c r="D559" s="570"/>
      <c r="E559" s="570"/>
      <c r="F559" s="570"/>
      <c r="G559" s="570"/>
      <c r="H559" s="570"/>
      <c r="I559" s="570"/>
      <c r="J559" s="570"/>
    </row>
    <row r="560" spans="1:10" ht="14.25" x14ac:dyDescent="0.2">
      <c r="A560" s="570"/>
      <c r="B560" s="570"/>
      <c r="C560" s="570"/>
      <c r="D560" s="570"/>
      <c r="E560" s="570"/>
      <c r="F560" s="570"/>
      <c r="G560" s="570"/>
      <c r="H560" s="570"/>
      <c r="I560" s="570"/>
      <c r="J560" s="570"/>
    </row>
    <row r="561" spans="1:10" ht="14.25" x14ac:dyDescent="0.2">
      <c r="A561" s="570"/>
      <c r="B561" s="570"/>
      <c r="C561" s="570"/>
      <c r="D561" s="570"/>
      <c r="E561" s="570"/>
      <c r="F561" s="570"/>
      <c r="G561" s="570"/>
      <c r="H561" s="570"/>
      <c r="I561" s="570"/>
      <c r="J561" s="570"/>
    </row>
    <row r="562" spans="1:10" ht="14.25" x14ac:dyDescent="0.2">
      <c r="A562" s="570"/>
      <c r="B562" s="570"/>
      <c r="C562" s="570"/>
      <c r="D562" s="570"/>
      <c r="E562" s="570"/>
      <c r="F562" s="570"/>
      <c r="G562" s="570"/>
      <c r="H562" s="570"/>
      <c r="I562" s="570"/>
      <c r="J562" s="570"/>
    </row>
    <row r="563" spans="1:10" ht="14.25" x14ac:dyDescent="0.2">
      <c r="A563" s="570"/>
      <c r="B563" s="570"/>
      <c r="C563" s="570"/>
      <c r="D563" s="570"/>
      <c r="E563" s="570"/>
      <c r="F563" s="570"/>
      <c r="G563" s="570"/>
      <c r="H563" s="570"/>
      <c r="I563" s="570"/>
      <c r="J563" s="570"/>
    </row>
    <row r="564" spans="1:10" ht="14.25" x14ac:dyDescent="0.2">
      <c r="A564" s="570"/>
      <c r="B564" s="570"/>
      <c r="C564" s="570"/>
      <c r="D564" s="570"/>
      <c r="E564" s="570"/>
      <c r="F564" s="570"/>
      <c r="G564" s="570"/>
      <c r="H564" s="570"/>
      <c r="I564" s="570"/>
      <c r="J564" s="570"/>
    </row>
    <row r="565" spans="1:10" ht="14.25" x14ac:dyDescent="0.2">
      <c r="A565" s="570"/>
      <c r="B565" s="570"/>
      <c r="C565" s="570"/>
      <c r="D565" s="570"/>
      <c r="E565" s="570"/>
      <c r="F565" s="570"/>
      <c r="G565" s="570"/>
      <c r="H565" s="570"/>
      <c r="I565" s="570"/>
      <c r="J565" s="570"/>
    </row>
    <row r="566" spans="1:10" ht="14.25" x14ac:dyDescent="0.2">
      <c r="A566" s="570"/>
      <c r="B566" s="570"/>
      <c r="C566" s="570"/>
      <c r="D566" s="570"/>
      <c r="E566" s="570"/>
      <c r="F566" s="570"/>
      <c r="G566" s="570"/>
      <c r="H566" s="570"/>
      <c r="I566" s="570"/>
      <c r="J566" s="570"/>
    </row>
    <row r="567" spans="1:10" ht="14.25" x14ac:dyDescent="0.2">
      <c r="A567" s="570"/>
      <c r="B567" s="570"/>
      <c r="C567" s="570"/>
      <c r="D567" s="570"/>
      <c r="E567" s="570"/>
      <c r="F567" s="570"/>
      <c r="G567" s="570"/>
      <c r="H567" s="570"/>
      <c r="I567" s="570"/>
      <c r="J567" s="570"/>
    </row>
    <row r="568" spans="1:10" ht="14.25" x14ac:dyDescent="0.2">
      <c r="A568" s="570"/>
      <c r="B568" s="570"/>
      <c r="C568" s="570"/>
      <c r="D568" s="570"/>
      <c r="E568" s="570"/>
      <c r="F568" s="570"/>
      <c r="G568" s="570"/>
      <c r="H568" s="570"/>
      <c r="I568" s="570"/>
      <c r="J568" s="570"/>
    </row>
    <row r="569" spans="1:10" ht="14.25" x14ac:dyDescent="0.2">
      <c r="A569" s="570"/>
      <c r="B569" s="570"/>
      <c r="C569" s="570"/>
      <c r="D569" s="570"/>
      <c r="E569" s="570"/>
      <c r="F569" s="570"/>
      <c r="G569" s="570"/>
      <c r="H569" s="570"/>
      <c r="I569" s="570"/>
      <c r="J569" s="570"/>
    </row>
    <row r="570" spans="1:10" ht="14.25" x14ac:dyDescent="0.2">
      <c r="A570" s="570"/>
      <c r="B570" s="570"/>
      <c r="C570" s="570"/>
      <c r="D570" s="570"/>
      <c r="E570" s="570"/>
      <c r="F570" s="570"/>
      <c r="G570" s="570"/>
      <c r="H570" s="570"/>
      <c r="I570" s="570"/>
      <c r="J570" s="570"/>
    </row>
    <row r="571" spans="1:10" ht="14.25" x14ac:dyDescent="0.2">
      <c r="A571" s="570"/>
      <c r="B571" s="570"/>
      <c r="C571" s="570"/>
      <c r="D571" s="570"/>
      <c r="E571" s="570"/>
      <c r="F571" s="570"/>
      <c r="G571" s="570"/>
      <c r="H571" s="570"/>
      <c r="I571" s="570"/>
      <c r="J571" s="570"/>
    </row>
    <row r="572" spans="1:10" ht="14.25" x14ac:dyDescent="0.2">
      <c r="A572" s="570"/>
      <c r="B572" s="570"/>
      <c r="C572" s="570"/>
      <c r="D572" s="570"/>
      <c r="E572" s="570"/>
      <c r="F572" s="570"/>
      <c r="G572" s="570"/>
      <c r="H572" s="570"/>
      <c r="I572" s="570"/>
      <c r="J572" s="570"/>
    </row>
    <row r="573" spans="1:10" ht="14.25" x14ac:dyDescent="0.2">
      <c r="A573" s="570"/>
      <c r="B573" s="570"/>
      <c r="C573" s="570"/>
      <c r="D573" s="570"/>
      <c r="E573" s="570"/>
      <c r="F573" s="570"/>
      <c r="G573" s="570"/>
      <c r="H573" s="570"/>
      <c r="I573" s="570"/>
      <c r="J573" s="570"/>
    </row>
    <row r="574" spans="1:10" ht="14.25" x14ac:dyDescent="0.2">
      <c r="A574" s="570"/>
      <c r="B574" s="570"/>
      <c r="C574" s="570"/>
      <c r="D574" s="570"/>
      <c r="E574" s="570"/>
      <c r="F574" s="570"/>
      <c r="G574" s="570"/>
      <c r="H574" s="570"/>
      <c r="I574" s="570"/>
      <c r="J574" s="570"/>
    </row>
    <row r="575" spans="1:10" ht="14.25" x14ac:dyDescent="0.2">
      <c r="A575" s="570"/>
      <c r="B575" s="570"/>
      <c r="C575" s="570"/>
      <c r="D575" s="570"/>
      <c r="E575" s="570"/>
      <c r="F575" s="570"/>
      <c r="G575" s="570"/>
      <c r="H575" s="570"/>
      <c r="I575" s="570"/>
      <c r="J575" s="570"/>
    </row>
    <row r="576" spans="1:10" ht="14.25" x14ac:dyDescent="0.2">
      <c r="A576" s="570"/>
      <c r="B576" s="570"/>
      <c r="C576" s="570"/>
      <c r="D576" s="570"/>
      <c r="E576" s="570"/>
      <c r="F576" s="570"/>
      <c r="G576" s="570"/>
      <c r="H576" s="570"/>
      <c r="I576" s="570"/>
      <c r="J576" s="570"/>
    </row>
    <row r="577" spans="1:10" ht="14.25" x14ac:dyDescent="0.2">
      <c r="A577" s="570"/>
      <c r="B577" s="570"/>
      <c r="C577" s="570"/>
      <c r="D577" s="570"/>
      <c r="E577" s="570"/>
      <c r="F577" s="570"/>
      <c r="G577" s="570"/>
      <c r="H577" s="570"/>
      <c r="I577" s="570"/>
      <c r="J577" s="570"/>
    </row>
    <row r="578" spans="1:10" ht="14.25" x14ac:dyDescent="0.2">
      <c r="A578" s="570"/>
      <c r="B578" s="570"/>
      <c r="C578" s="570"/>
      <c r="D578" s="570"/>
      <c r="E578" s="570"/>
      <c r="F578" s="570"/>
      <c r="G578" s="570"/>
      <c r="H578" s="570"/>
      <c r="I578" s="570"/>
      <c r="J578" s="570"/>
    </row>
    <row r="579" spans="1:10" ht="14.25" x14ac:dyDescent="0.2">
      <c r="A579" s="570"/>
      <c r="B579" s="570"/>
      <c r="C579" s="570"/>
      <c r="D579" s="570"/>
      <c r="E579" s="570"/>
      <c r="F579" s="570"/>
      <c r="G579" s="570"/>
      <c r="H579" s="570"/>
      <c r="I579" s="570"/>
      <c r="J579" s="570"/>
    </row>
    <row r="580" spans="1:10" ht="14.25" x14ac:dyDescent="0.2">
      <c r="A580" s="570"/>
      <c r="B580" s="570"/>
      <c r="C580" s="570"/>
      <c r="D580" s="570"/>
      <c r="E580" s="570"/>
      <c r="F580" s="570"/>
      <c r="G580" s="570"/>
      <c r="H580" s="570"/>
      <c r="I580" s="570"/>
      <c r="J580" s="570"/>
    </row>
    <row r="581" spans="1:10" ht="14.25" x14ac:dyDescent="0.2">
      <c r="A581" s="570"/>
      <c r="B581" s="570"/>
      <c r="C581" s="570"/>
      <c r="D581" s="570"/>
      <c r="E581" s="570"/>
      <c r="F581" s="570"/>
      <c r="G581" s="570"/>
      <c r="H581" s="570"/>
      <c r="I581" s="570"/>
      <c r="J581" s="570"/>
    </row>
    <row r="582" spans="1:10" ht="14.25" x14ac:dyDescent="0.2">
      <c r="A582" s="570"/>
      <c r="B582" s="570"/>
      <c r="C582" s="570"/>
      <c r="D582" s="570"/>
      <c r="E582" s="570"/>
      <c r="F582" s="570"/>
      <c r="G582" s="570"/>
      <c r="H582" s="570"/>
      <c r="I582" s="570"/>
      <c r="J582" s="570"/>
    </row>
    <row r="583" spans="1:10" ht="14.25" x14ac:dyDescent="0.2">
      <c r="A583" s="570"/>
      <c r="B583" s="570"/>
      <c r="C583" s="570"/>
      <c r="D583" s="570"/>
      <c r="E583" s="570"/>
      <c r="F583" s="570"/>
      <c r="G583" s="570"/>
      <c r="H583" s="570"/>
      <c r="I583" s="570"/>
      <c r="J583" s="570"/>
    </row>
    <row r="584" spans="1:10" ht="14.25" x14ac:dyDescent="0.2">
      <c r="A584" s="570"/>
      <c r="B584" s="570"/>
      <c r="C584" s="570"/>
      <c r="D584" s="570"/>
      <c r="E584" s="570"/>
      <c r="F584" s="570"/>
      <c r="G584" s="570"/>
      <c r="H584" s="570"/>
      <c r="I584" s="570"/>
      <c r="J584" s="570"/>
    </row>
    <row r="585" spans="1:10" ht="14.25" x14ac:dyDescent="0.2">
      <c r="A585" s="570"/>
      <c r="B585" s="570"/>
      <c r="C585" s="570"/>
      <c r="D585" s="570"/>
      <c r="E585" s="570"/>
      <c r="F585" s="570"/>
      <c r="G585" s="570"/>
      <c r="H585" s="570"/>
      <c r="I585" s="570"/>
      <c r="J585" s="570"/>
    </row>
    <row r="586" spans="1:10" ht="14.25" x14ac:dyDescent="0.2">
      <c r="A586" s="570"/>
      <c r="B586" s="570"/>
      <c r="C586" s="570"/>
      <c r="D586" s="570"/>
      <c r="E586" s="570"/>
      <c r="F586" s="570"/>
      <c r="G586" s="570"/>
      <c r="H586" s="570"/>
      <c r="I586" s="570"/>
      <c r="J586" s="570"/>
    </row>
    <row r="587" spans="1:10" ht="14.25" x14ac:dyDescent="0.2">
      <c r="A587" s="570"/>
      <c r="B587" s="570"/>
      <c r="C587" s="570"/>
      <c r="D587" s="570"/>
      <c r="E587" s="570"/>
      <c r="F587" s="570"/>
      <c r="G587" s="570"/>
      <c r="H587" s="570"/>
      <c r="I587" s="570"/>
      <c r="J587" s="570"/>
    </row>
    <row r="588" spans="1:10" ht="14.25" x14ac:dyDescent="0.2">
      <c r="A588" s="570"/>
      <c r="B588" s="570"/>
      <c r="C588" s="570"/>
      <c r="D588" s="570"/>
      <c r="E588" s="570"/>
      <c r="F588" s="570"/>
      <c r="G588" s="570"/>
      <c r="H588" s="570"/>
      <c r="I588" s="570"/>
      <c r="J588" s="570"/>
    </row>
    <row r="589" spans="1:10" ht="14.25" x14ac:dyDescent="0.2">
      <c r="A589" s="570"/>
      <c r="B589" s="570"/>
      <c r="C589" s="570"/>
      <c r="D589" s="570"/>
      <c r="E589" s="570"/>
      <c r="F589" s="570"/>
      <c r="G589" s="570"/>
      <c r="H589" s="570"/>
      <c r="I589" s="570"/>
      <c r="J589" s="570"/>
    </row>
    <row r="590" spans="1:10" ht="14.25" x14ac:dyDescent="0.2">
      <c r="A590" s="570"/>
      <c r="B590" s="570"/>
      <c r="C590" s="570"/>
      <c r="D590" s="570"/>
      <c r="E590" s="570"/>
      <c r="F590" s="570"/>
      <c r="G590" s="570"/>
      <c r="H590" s="570"/>
      <c r="I590" s="570"/>
      <c r="J590" s="570"/>
    </row>
    <row r="591" spans="1:10" ht="14.25" x14ac:dyDescent="0.2">
      <c r="A591" s="570"/>
      <c r="B591" s="570"/>
      <c r="C591" s="570"/>
      <c r="D591" s="570"/>
      <c r="E591" s="570"/>
      <c r="F591" s="570"/>
      <c r="G591" s="570"/>
      <c r="H591" s="570"/>
      <c r="I591" s="570"/>
      <c r="J591" s="570"/>
    </row>
    <row r="592" spans="1:10" ht="14.25" x14ac:dyDescent="0.2">
      <c r="A592" s="570"/>
      <c r="B592" s="570"/>
      <c r="C592" s="570"/>
      <c r="D592" s="570"/>
      <c r="E592" s="570"/>
      <c r="F592" s="570"/>
      <c r="G592" s="570"/>
      <c r="H592" s="570"/>
      <c r="I592" s="570"/>
      <c r="J592" s="570"/>
    </row>
    <row r="593" spans="1:10" ht="14.25" x14ac:dyDescent="0.2">
      <c r="A593" s="570"/>
      <c r="B593" s="570"/>
      <c r="C593" s="570"/>
      <c r="D593" s="570"/>
      <c r="E593" s="570"/>
      <c r="F593" s="570"/>
      <c r="G593" s="570"/>
      <c r="H593" s="570"/>
      <c r="I593" s="570"/>
      <c r="J593" s="570"/>
    </row>
    <row r="594" spans="1:10" ht="14.25" x14ac:dyDescent="0.2">
      <c r="A594" s="570"/>
      <c r="B594" s="570"/>
      <c r="C594" s="570"/>
      <c r="D594" s="570"/>
      <c r="E594" s="570"/>
      <c r="F594" s="570"/>
      <c r="G594" s="570"/>
      <c r="H594" s="570"/>
      <c r="I594" s="570"/>
      <c r="J594" s="570"/>
    </row>
    <row r="595" spans="1:10" ht="14.25" x14ac:dyDescent="0.2">
      <c r="A595" s="570"/>
      <c r="B595" s="570"/>
      <c r="C595" s="570"/>
      <c r="D595" s="570"/>
      <c r="E595" s="570"/>
      <c r="F595" s="570"/>
      <c r="G595" s="570"/>
      <c r="H595" s="570"/>
      <c r="I595" s="570"/>
      <c r="J595" s="570"/>
    </row>
    <row r="596" spans="1:10" ht="14.25" x14ac:dyDescent="0.2">
      <c r="A596" s="570"/>
      <c r="B596" s="570"/>
      <c r="C596" s="570"/>
      <c r="D596" s="570"/>
      <c r="E596" s="570"/>
      <c r="F596" s="570"/>
      <c r="G596" s="570"/>
      <c r="H596" s="570"/>
      <c r="I596" s="570"/>
      <c r="J596" s="570"/>
    </row>
    <row r="597" spans="1:10" ht="14.25" x14ac:dyDescent="0.2">
      <c r="A597" s="570"/>
      <c r="B597" s="570"/>
      <c r="C597" s="570"/>
      <c r="D597" s="570"/>
      <c r="E597" s="570"/>
      <c r="F597" s="570"/>
      <c r="G597" s="570"/>
      <c r="H597" s="570"/>
      <c r="I597" s="570"/>
      <c r="J597" s="570"/>
    </row>
    <row r="598" spans="1:10" ht="14.25" x14ac:dyDescent="0.2">
      <c r="A598" s="570"/>
      <c r="B598" s="570"/>
      <c r="C598" s="570"/>
      <c r="D598" s="570"/>
      <c r="E598" s="570"/>
      <c r="F598" s="570"/>
      <c r="G598" s="570"/>
      <c r="H598" s="570"/>
      <c r="I598" s="570"/>
      <c r="J598" s="570"/>
    </row>
    <row r="599" spans="1:10" ht="14.25" x14ac:dyDescent="0.2">
      <c r="A599" s="570"/>
      <c r="B599" s="570"/>
      <c r="C599" s="570"/>
      <c r="D599" s="570"/>
      <c r="E599" s="570"/>
      <c r="F599" s="570"/>
      <c r="G599" s="570"/>
      <c r="H599" s="570"/>
      <c r="I599" s="570"/>
      <c r="J599" s="570"/>
    </row>
    <row r="600" spans="1:10" ht="14.25" x14ac:dyDescent="0.2">
      <c r="A600" s="570"/>
      <c r="B600" s="570"/>
      <c r="C600" s="570"/>
      <c r="D600" s="570"/>
      <c r="E600" s="570"/>
      <c r="F600" s="570"/>
      <c r="G600" s="570"/>
      <c r="H600" s="570"/>
      <c r="I600" s="570"/>
      <c r="J600" s="570"/>
    </row>
    <row r="601" spans="1:10" ht="14.25" x14ac:dyDescent="0.2">
      <c r="A601" s="570"/>
      <c r="B601" s="570"/>
      <c r="C601" s="570"/>
      <c r="D601" s="570"/>
      <c r="E601" s="570"/>
      <c r="F601" s="570"/>
      <c r="G601" s="570"/>
      <c r="H601" s="570"/>
      <c r="I601" s="570"/>
      <c r="J601" s="570"/>
    </row>
    <row r="602" spans="1:10" ht="14.25" x14ac:dyDescent="0.2">
      <c r="A602" s="570"/>
      <c r="B602" s="570"/>
      <c r="C602" s="570"/>
      <c r="D602" s="570"/>
      <c r="E602" s="570"/>
      <c r="F602" s="570"/>
      <c r="G602" s="570"/>
      <c r="H602" s="570"/>
      <c r="I602" s="570"/>
      <c r="J602" s="570"/>
    </row>
    <row r="603" spans="1:10" ht="14.25" x14ac:dyDescent="0.2">
      <c r="A603" s="570"/>
      <c r="B603" s="570"/>
      <c r="C603" s="570"/>
      <c r="D603" s="570"/>
      <c r="E603" s="570"/>
      <c r="F603" s="570"/>
      <c r="G603" s="570"/>
      <c r="H603" s="570"/>
      <c r="I603" s="570"/>
      <c r="J603" s="570"/>
    </row>
    <row r="604" spans="1:10" ht="14.25" x14ac:dyDescent="0.2">
      <c r="A604" s="570"/>
      <c r="B604" s="570"/>
      <c r="C604" s="570"/>
      <c r="D604" s="570"/>
      <c r="E604" s="570"/>
      <c r="F604" s="570"/>
      <c r="G604" s="570"/>
      <c r="H604" s="570"/>
      <c r="I604" s="570"/>
      <c r="J604" s="570"/>
    </row>
    <row r="605" spans="1:10" ht="14.25" x14ac:dyDescent="0.2">
      <c r="A605" s="570"/>
      <c r="B605" s="570"/>
      <c r="C605" s="570"/>
      <c r="D605" s="570"/>
      <c r="E605" s="570"/>
      <c r="F605" s="570"/>
      <c r="G605" s="570"/>
      <c r="H605" s="570"/>
      <c r="I605" s="570"/>
      <c r="J605" s="570"/>
    </row>
    <row r="606" spans="1:10" ht="14.25" x14ac:dyDescent="0.2">
      <c r="A606" s="570"/>
      <c r="B606" s="570"/>
      <c r="C606" s="570"/>
      <c r="D606" s="570"/>
      <c r="E606" s="570"/>
      <c r="F606" s="570"/>
      <c r="G606" s="570"/>
      <c r="H606" s="570"/>
      <c r="I606" s="570"/>
      <c r="J606" s="570"/>
    </row>
    <row r="607" spans="1:10" ht="14.25" x14ac:dyDescent="0.2">
      <c r="A607" s="570"/>
      <c r="B607" s="570"/>
      <c r="C607" s="570"/>
      <c r="D607" s="570"/>
      <c r="E607" s="570"/>
      <c r="F607" s="570"/>
      <c r="G607" s="570"/>
      <c r="H607" s="570"/>
      <c r="I607" s="570"/>
      <c r="J607" s="570"/>
    </row>
    <row r="608" spans="1:10" ht="14.25" x14ac:dyDescent="0.2">
      <c r="A608" s="570"/>
      <c r="B608" s="570"/>
      <c r="C608" s="570"/>
      <c r="D608" s="570"/>
      <c r="E608" s="570"/>
      <c r="F608" s="570"/>
      <c r="G608" s="570"/>
      <c r="H608" s="570"/>
      <c r="I608" s="570"/>
      <c r="J608" s="570"/>
    </row>
    <row r="609" spans="1:10" ht="14.25" x14ac:dyDescent="0.2">
      <c r="A609" s="570"/>
      <c r="B609" s="570"/>
      <c r="C609" s="570"/>
      <c r="D609" s="570"/>
      <c r="E609" s="570"/>
      <c r="F609" s="570"/>
      <c r="G609" s="570"/>
      <c r="H609" s="570"/>
      <c r="I609" s="570"/>
      <c r="J609" s="570"/>
    </row>
    <row r="610" spans="1:10" ht="14.25" x14ac:dyDescent="0.2">
      <c r="A610" s="570"/>
      <c r="B610" s="570"/>
      <c r="C610" s="570"/>
      <c r="D610" s="570"/>
      <c r="E610" s="570"/>
      <c r="F610" s="570"/>
      <c r="G610" s="570"/>
      <c r="H610" s="570"/>
      <c r="I610" s="570"/>
      <c r="J610" s="570"/>
    </row>
    <row r="611" spans="1:10" ht="14.25" x14ac:dyDescent="0.2">
      <c r="A611" s="570"/>
      <c r="B611" s="570"/>
      <c r="C611" s="570"/>
      <c r="D611" s="570"/>
      <c r="E611" s="570"/>
      <c r="F611" s="570"/>
      <c r="G611" s="570"/>
      <c r="H611" s="570"/>
      <c r="I611" s="570"/>
      <c r="J611" s="570"/>
    </row>
    <row r="612" spans="1:10" ht="14.25" x14ac:dyDescent="0.2">
      <c r="A612" s="570"/>
      <c r="B612" s="570"/>
      <c r="C612" s="570"/>
      <c r="D612" s="570"/>
      <c r="E612" s="570"/>
      <c r="F612" s="570"/>
      <c r="G612" s="570"/>
      <c r="H612" s="570"/>
      <c r="I612" s="570"/>
      <c r="J612" s="570"/>
    </row>
    <row r="613" spans="1:10" ht="14.25" x14ac:dyDescent="0.2">
      <c r="A613" s="570"/>
      <c r="B613" s="570"/>
      <c r="C613" s="570"/>
      <c r="D613" s="570"/>
      <c r="E613" s="570"/>
      <c r="F613" s="570"/>
      <c r="G613" s="570"/>
      <c r="H613" s="570"/>
      <c r="I613" s="570"/>
      <c r="J613" s="570"/>
    </row>
    <row r="614" spans="1:10" ht="14.25" x14ac:dyDescent="0.2">
      <c r="A614" s="570"/>
      <c r="B614" s="570"/>
      <c r="C614" s="570"/>
      <c r="D614" s="570"/>
      <c r="E614" s="570"/>
      <c r="F614" s="570"/>
      <c r="G614" s="570"/>
      <c r="H614" s="570"/>
      <c r="I614" s="570"/>
      <c r="J614" s="570"/>
    </row>
    <row r="615" spans="1:10" ht="14.25" x14ac:dyDescent="0.2">
      <c r="A615" s="570"/>
      <c r="B615" s="570"/>
      <c r="C615" s="570"/>
      <c r="D615" s="570"/>
      <c r="E615" s="570"/>
      <c r="F615" s="570"/>
      <c r="G615" s="570"/>
      <c r="H615" s="570"/>
      <c r="I615" s="570"/>
      <c r="J615" s="570"/>
    </row>
    <row r="616" spans="1:10" ht="14.25" x14ac:dyDescent="0.2">
      <c r="A616" s="570"/>
      <c r="B616" s="570"/>
      <c r="C616" s="570"/>
      <c r="D616" s="570"/>
      <c r="E616" s="570"/>
      <c r="F616" s="570"/>
      <c r="G616" s="570"/>
      <c r="H616" s="570"/>
      <c r="I616" s="570"/>
      <c r="J616" s="570"/>
    </row>
    <row r="617" spans="1:10" ht="14.25" x14ac:dyDescent="0.2">
      <c r="A617" s="570"/>
      <c r="B617" s="570"/>
      <c r="C617" s="570"/>
      <c r="D617" s="570"/>
      <c r="E617" s="570"/>
      <c r="F617" s="570"/>
      <c r="G617" s="570"/>
      <c r="H617" s="570"/>
      <c r="I617" s="570"/>
      <c r="J617" s="570"/>
    </row>
    <row r="618" spans="1:10" ht="14.25" x14ac:dyDescent="0.2">
      <c r="A618" s="570"/>
      <c r="B618" s="570"/>
      <c r="C618" s="570"/>
      <c r="D618" s="570"/>
      <c r="E618" s="570"/>
      <c r="F618" s="570"/>
      <c r="G618" s="570"/>
      <c r="H618" s="570"/>
      <c r="I618" s="570"/>
      <c r="J618" s="570"/>
    </row>
    <row r="619" spans="1:10" ht="14.25" x14ac:dyDescent="0.2">
      <c r="A619" s="570"/>
      <c r="B619" s="570"/>
      <c r="C619" s="570"/>
      <c r="D619" s="570"/>
      <c r="E619" s="570"/>
      <c r="F619" s="570"/>
      <c r="G619" s="570"/>
      <c r="H619" s="570"/>
      <c r="I619" s="570"/>
      <c r="J619" s="570"/>
    </row>
    <row r="620" spans="1:10" ht="14.25" x14ac:dyDescent="0.2">
      <c r="A620" s="570"/>
      <c r="B620" s="570"/>
      <c r="C620" s="570"/>
      <c r="D620" s="570"/>
      <c r="E620" s="570"/>
      <c r="F620" s="570"/>
      <c r="G620" s="570"/>
      <c r="H620" s="570"/>
      <c r="I620" s="570"/>
      <c r="J620" s="570"/>
    </row>
    <row r="621" spans="1:10" ht="14.25" x14ac:dyDescent="0.2">
      <c r="A621" s="570"/>
      <c r="B621" s="570"/>
      <c r="C621" s="570"/>
      <c r="D621" s="570"/>
      <c r="E621" s="570"/>
      <c r="F621" s="570"/>
      <c r="G621" s="570"/>
      <c r="H621" s="570"/>
      <c r="I621" s="570"/>
      <c r="J621" s="570"/>
    </row>
    <row r="622" spans="1:10" ht="14.25" x14ac:dyDescent="0.2">
      <c r="A622" s="570"/>
      <c r="B622" s="570"/>
      <c r="C622" s="570"/>
      <c r="D622" s="570"/>
      <c r="E622" s="570"/>
      <c r="F622" s="570"/>
      <c r="G622" s="570"/>
      <c r="H622" s="570"/>
      <c r="I622" s="570"/>
      <c r="J622" s="570"/>
    </row>
    <row r="623" spans="1:10" ht="14.25" x14ac:dyDescent="0.2">
      <c r="A623" s="570"/>
      <c r="B623" s="570"/>
      <c r="C623" s="570"/>
      <c r="D623" s="570"/>
      <c r="E623" s="570"/>
      <c r="F623" s="570"/>
      <c r="G623" s="570"/>
      <c r="H623" s="570"/>
      <c r="I623" s="570"/>
      <c r="J623" s="570"/>
    </row>
    <row r="624" spans="1:10" ht="14.25" x14ac:dyDescent="0.2">
      <c r="A624" s="570"/>
      <c r="B624" s="570"/>
      <c r="C624" s="570"/>
      <c r="D624" s="570"/>
      <c r="E624" s="570"/>
      <c r="F624" s="570"/>
      <c r="G624" s="570"/>
      <c r="H624" s="570"/>
      <c r="I624" s="570"/>
      <c r="J624" s="570"/>
    </row>
    <row r="625" spans="1:10" ht="14.25" x14ac:dyDescent="0.2">
      <c r="A625" s="570"/>
      <c r="B625" s="570"/>
      <c r="C625" s="570"/>
      <c r="D625" s="570"/>
      <c r="E625" s="570"/>
      <c r="F625" s="570"/>
      <c r="G625" s="570"/>
      <c r="H625" s="570"/>
      <c r="I625" s="570"/>
      <c r="J625" s="570"/>
    </row>
    <row r="626" spans="1:10" ht="14.25" x14ac:dyDescent="0.2">
      <c r="A626" s="570"/>
      <c r="B626" s="570"/>
      <c r="C626" s="570"/>
      <c r="D626" s="570"/>
      <c r="E626" s="570"/>
      <c r="F626" s="570"/>
      <c r="G626" s="570"/>
      <c r="H626" s="570"/>
      <c r="I626" s="570"/>
      <c r="J626" s="570"/>
    </row>
    <row r="627" spans="1:10" ht="14.25" x14ac:dyDescent="0.2">
      <c r="A627" s="570"/>
      <c r="B627" s="570"/>
      <c r="C627" s="570"/>
      <c r="D627" s="570"/>
      <c r="E627" s="570"/>
      <c r="F627" s="570"/>
      <c r="G627" s="570"/>
      <c r="H627" s="570"/>
      <c r="I627" s="570"/>
      <c r="J627" s="570"/>
    </row>
    <row r="628" spans="1:10" ht="14.25" x14ac:dyDescent="0.2">
      <c r="A628" s="570"/>
      <c r="B628" s="570"/>
      <c r="C628" s="570"/>
      <c r="D628" s="570"/>
      <c r="E628" s="570"/>
      <c r="F628" s="570"/>
      <c r="G628" s="570"/>
      <c r="H628" s="570"/>
      <c r="I628" s="570"/>
      <c r="J628" s="570"/>
    </row>
    <row r="629" spans="1:10" ht="14.25" x14ac:dyDescent="0.2">
      <c r="A629" s="570"/>
      <c r="B629" s="570"/>
      <c r="C629" s="570"/>
      <c r="D629" s="570"/>
      <c r="E629" s="570"/>
      <c r="F629" s="570"/>
      <c r="G629" s="570"/>
      <c r="H629" s="570"/>
      <c r="I629" s="570"/>
      <c r="J629" s="570"/>
    </row>
    <row r="630" spans="1:10" ht="14.25" x14ac:dyDescent="0.2">
      <c r="A630" s="570"/>
      <c r="B630" s="570"/>
      <c r="C630" s="570"/>
      <c r="D630" s="570"/>
      <c r="E630" s="570"/>
      <c r="F630" s="570"/>
      <c r="G630" s="570"/>
      <c r="H630" s="570"/>
      <c r="I630" s="570"/>
      <c r="J630" s="570"/>
    </row>
    <row r="631" spans="1:10" ht="14.25" x14ac:dyDescent="0.2">
      <c r="A631" s="570"/>
      <c r="B631" s="570"/>
      <c r="C631" s="570"/>
      <c r="D631" s="570"/>
      <c r="E631" s="570"/>
      <c r="F631" s="570"/>
      <c r="G631" s="570"/>
      <c r="H631" s="570"/>
      <c r="I631" s="570"/>
      <c r="J631" s="570"/>
    </row>
    <row r="632" spans="1:10" ht="14.25" x14ac:dyDescent="0.2">
      <c r="A632" s="570"/>
      <c r="B632" s="570"/>
      <c r="C632" s="570"/>
      <c r="D632" s="570"/>
      <c r="E632" s="570"/>
      <c r="F632" s="570"/>
      <c r="G632" s="570"/>
      <c r="H632" s="570"/>
      <c r="I632" s="570"/>
      <c r="J632" s="570"/>
    </row>
    <row r="633" spans="1:10" ht="14.25" x14ac:dyDescent="0.2">
      <c r="A633" s="570"/>
      <c r="B633" s="570"/>
      <c r="C633" s="570"/>
      <c r="D633" s="570"/>
      <c r="E633" s="570"/>
      <c r="F633" s="570"/>
      <c r="G633" s="570"/>
      <c r="H633" s="570"/>
      <c r="I633" s="570"/>
      <c r="J633" s="570"/>
    </row>
    <row r="634" spans="1:10" ht="14.25" x14ac:dyDescent="0.2">
      <c r="A634" s="570"/>
      <c r="B634" s="570"/>
      <c r="C634" s="570"/>
      <c r="D634" s="570"/>
      <c r="E634" s="570"/>
      <c r="F634" s="570"/>
      <c r="G634" s="570"/>
      <c r="H634" s="570"/>
      <c r="I634" s="570"/>
      <c r="J634" s="570"/>
    </row>
    <row r="635" spans="1:10" ht="14.25" x14ac:dyDescent="0.2">
      <c r="A635" s="570"/>
      <c r="B635" s="570"/>
      <c r="C635" s="570"/>
      <c r="D635" s="570"/>
      <c r="E635" s="570"/>
      <c r="F635" s="570"/>
      <c r="G635" s="570"/>
      <c r="H635" s="570"/>
      <c r="I635" s="570"/>
      <c r="J635" s="570"/>
    </row>
    <row r="636" spans="1:10" ht="14.25" x14ac:dyDescent="0.2">
      <c r="A636" s="570"/>
      <c r="B636" s="570"/>
      <c r="C636" s="570"/>
      <c r="D636" s="570"/>
      <c r="E636" s="570"/>
      <c r="F636" s="570"/>
      <c r="G636" s="570"/>
      <c r="H636" s="570"/>
      <c r="I636" s="570"/>
      <c r="J636" s="570"/>
    </row>
    <row r="637" spans="1:10" ht="14.25" x14ac:dyDescent="0.2">
      <c r="A637" s="570"/>
      <c r="B637" s="570"/>
      <c r="C637" s="570"/>
      <c r="D637" s="570"/>
      <c r="E637" s="570"/>
      <c r="F637" s="570"/>
      <c r="G637" s="570"/>
      <c r="H637" s="570"/>
      <c r="I637" s="570"/>
      <c r="J637" s="570"/>
    </row>
    <row r="638" spans="1:10" ht="14.25" x14ac:dyDescent="0.2">
      <c r="A638" s="570"/>
      <c r="B638" s="570"/>
      <c r="C638" s="570"/>
      <c r="D638" s="570"/>
      <c r="E638" s="570"/>
      <c r="F638" s="570"/>
      <c r="G638" s="570"/>
      <c r="H638" s="570"/>
      <c r="I638" s="570"/>
      <c r="J638" s="570"/>
    </row>
    <row r="639" spans="1:10" ht="15.75" customHeight="1" x14ac:dyDescent="0.2">
      <c r="A639" s="570"/>
      <c r="B639" s="570"/>
      <c r="C639" s="570"/>
      <c r="D639" s="570"/>
      <c r="E639" s="570"/>
      <c r="F639" s="570"/>
      <c r="G639" s="570"/>
      <c r="H639" s="570"/>
      <c r="I639" s="570"/>
      <c r="J639" s="570"/>
    </row>
    <row r="640" spans="1:10" ht="15.75" customHeight="1" x14ac:dyDescent="0.2">
      <c r="A640" s="570"/>
      <c r="B640" s="570"/>
      <c r="C640" s="570"/>
      <c r="D640" s="570"/>
      <c r="E640" s="570"/>
      <c r="F640" s="570"/>
      <c r="G640" s="570"/>
      <c r="H640" s="570"/>
      <c r="I640" s="570"/>
      <c r="J640" s="570"/>
    </row>
    <row r="641" spans="1:10" ht="15.75" customHeight="1" x14ac:dyDescent="0.2">
      <c r="A641" s="570"/>
      <c r="B641" s="570"/>
      <c r="C641" s="570"/>
      <c r="D641" s="570"/>
      <c r="E641" s="570"/>
      <c r="F641" s="570"/>
      <c r="G641" s="570"/>
      <c r="H641" s="570"/>
      <c r="I641" s="570"/>
      <c r="J641" s="570"/>
    </row>
    <row r="642" spans="1:10" ht="15.75" customHeight="1" x14ac:dyDescent="0.2">
      <c r="A642" s="570"/>
      <c r="B642" s="570"/>
      <c r="C642" s="570"/>
      <c r="D642" s="570"/>
      <c r="E642" s="570"/>
      <c r="F642" s="570"/>
      <c r="G642" s="570"/>
      <c r="H642" s="570"/>
      <c r="I642" s="570"/>
      <c r="J642" s="570"/>
    </row>
    <row r="643" spans="1:10" ht="15.75" customHeight="1" x14ac:dyDescent="0.2">
      <c r="A643" s="570"/>
      <c r="B643" s="570"/>
      <c r="C643" s="570"/>
      <c r="D643" s="570"/>
      <c r="E643" s="570"/>
      <c r="F643" s="570"/>
      <c r="G643" s="570"/>
      <c r="H643" s="570"/>
      <c r="I643" s="570"/>
      <c r="J643" s="570"/>
    </row>
    <row r="644" spans="1:10" ht="15.75" customHeight="1" x14ac:dyDescent="0.2">
      <c r="A644" s="570"/>
      <c r="B644" s="570"/>
      <c r="C644" s="570"/>
      <c r="D644" s="570"/>
      <c r="E644" s="570"/>
      <c r="F644" s="570"/>
      <c r="G644" s="570"/>
      <c r="H644" s="570"/>
      <c r="I644" s="570"/>
      <c r="J644" s="570"/>
    </row>
    <row r="645" spans="1:10" ht="15.75" customHeight="1" x14ac:dyDescent="0.2">
      <c r="A645" s="570"/>
      <c r="B645" s="570"/>
      <c r="C645" s="570"/>
      <c r="D645" s="570"/>
      <c r="E645" s="570"/>
      <c r="F645" s="570"/>
      <c r="G645" s="570"/>
      <c r="H645" s="570"/>
      <c r="I645" s="570"/>
      <c r="J645" s="570"/>
    </row>
    <row r="646" spans="1:10" ht="15.75" customHeight="1" x14ac:dyDescent="0.2">
      <c r="A646" s="570"/>
      <c r="B646" s="570"/>
      <c r="C646" s="570"/>
      <c r="D646" s="570"/>
      <c r="E646" s="570"/>
      <c r="F646" s="570"/>
      <c r="G646" s="570"/>
      <c r="H646" s="570"/>
      <c r="I646" s="570"/>
      <c r="J646" s="570"/>
    </row>
    <row r="647" spans="1:10" ht="15.75" customHeight="1" x14ac:dyDescent="0.2">
      <c r="A647" s="570"/>
      <c r="B647" s="570"/>
      <c r="C647" s="570"/>
      <c r="D647" s="570"/>
      <c r="E647" s="570"/>
      <c r="F647" s="570"/>
      <c r="G647" s="570"/>
      <c r="H647" s="570"/>
      <c r="I647" s="570"/>
      <c r="J647" s="570"/>
    </row>
    <row r="648" spans="1:10" ht="15.75" customHeight="1" x14ac:dyDescent="0.2">
      <c r="A648" s="570"/>
      <c r="B648" s="570"/>
      <c r="C648" s="570"/>
      <c r="D648" s="570"/>
      <c r="E648" s="570"/>
      <c r="F648" s="570"/>
      <c r="G648" s="570"/>
      <c r="H648" s="570"/>
      <c r="I648" s="570"/>
      <c r="J648" s="570"/>
    </row>
    <row r="649" spans="1:10" ht="15.75" customHeight="1" x14ac:dyDescent="0.2">
      <c r="A649" s="570"/>
      <c r="B649" s="570"/>
      <c r="C649" s="570"/>
      <c r="D649" s="570"/>
      <c r="E649" s="570"/>
      <c r="F649" s="570"/>
      <c r="G649" s="570"/>
      <c r="H649" s="570"/>
      <c r="I649" s="570"/>
      <c r="J649" s="570"/>
    </row>
    <row r="650" spans="1:10" ht="15.75" customHeight="1" x14ac:dyDescent="0.2">
      <c r="A650" s="570"/>
      <c r="B650" s="570"/>
      <c r="C650" s="570"/>
      <c r="D650" s="570"/>
      <c r="E650" s="570"/>
      <c r="F650" s="570"/>
      <c r="G650" s="570"/>
      <c r="H650" s="570"/>
      <c r="I650" s="570"/>
      <c r="J650" s="570"/>
    </row>
    <row r="651" spans="1:10" ht="15.75" customHeight="1" x14ac:dyDescent="0.2">
      <c r="A651" s="570"/>
      <c r="B651" s="570"/>
      <c r="C651" s="570"/>
      <c r="D651" s="570"/>
      <c r="E651" s="570"/>
      <c r="F651" s="570"/>
      <c r="G651" s="570"/>
      <c r="H651" s="570"/>
      <c r="I651" s="570"/>
      <c r="J651" s="570"/>
    </row>
    <row r="652" spans="1:10" ht="15.75" customHeight="1" x14ac:dyDescent="0.2">
      <c r="A652" s="570"/>
      <c r="B652" s="570"/>
      <c r="C652" s="570"/>
      <c r="D652" s="570"/>
      <c r="E652" s="570"/>
      <c r="F652" s="570"/>
      <c r="G652" s="570"/>
      <c r="H652" s="570"/>
      <c r="I652" s="570"/>
      <c r="J652" s="570"/>
    </row>
    <row r="653" spans="1:10" ht="15.75" customHeight="1" x14ac:dyDescent="0.2">
      <c r="A653" s="570"/>
      <c r="B653" s="570"/>
      <c r="C653" s="570"/>
      <c r="D653" s="570"/>
      <c r="E653" s="570"/>
      <c r="F653" s="570"/>
      <c r="G653" s="570"/>
      <c r="H653" s="570"/>
      <c r="I653" s="570"/>
      <c r="J653" s="570"/>
    </row>
    <row r="654" spans="1:10" ht="15.75" customHeight="1" x14ac:dyDescent="0.2">
      <c r="A654" s="570"/>
      <c r="B654" s="570"/>
      <c r="C654" s="570"/>
      <c r="D654" s="570"/>
      <c r="E654" s="570"/>
      <c r="F654" s="570"/>
      <c r="G654" s="570"/>
      <c r="H654" s="570"/>
      <c r="I654" s="570"/>
      <c r="J654" s="570"/>
    </row>
    <row r="655" spans="1:10" ht="15.75" customHeight="1" x14ac:dyDescent="0.2">
      <c r="A655" s="570"/>
      <c r="B655" s="570"/>
      <c r="C655" s="570"/>
      <c r="D655" s="570"/>
      <c r="E655" s="570"/>
      <c r="F655" s="570"/>
      <c r="G655" s="570"/>
      <c r="H655" s="570"/>
      <c r="I655" s="570"/>
      <c r="J655" s="570"/>
    </row>
    <row r="656" spans="1:10" ht="15.75" customHeight="1" x14ac:dyDescent="0.2">
      <c r="A656" s="570"/>
      <c r="B656" s="570"/>
      <c r="C656" s="570"/>
      <c r="D656" s="570"/>
      <c r="E656" s="570"/>
      <c r="F656" s="570"/>
      <c r="G656" s="570"/>
      <c r="H656" s="570"/>
      <c r="I656" s="570"/>
      <c r="J656" s="570"/>
    </row>
    <row r="657" spans="1:10" ht="15.75" customHeight="1" x14ac:dyDescent="0.2">
      <c r="A657" s="570"/>
      <c r="B657" s="570"/>
      <c r="C657" s="570"/>
      <c r="D657" s="570"/>
      <c r="E657" s="570"/>
      <c r="F657" s="570"/>
      <c r="G657" s="570"/>
      <c r="H657" s="570"/>
      <c r="I657" s="570"/>
      <c r="J657" s="570"/>
    </row>
    <row r="658" spans="1:10" ht="15.75" customHeight="1" x14ac:dyDescent="0.2">
      <c r="A658" s="570"/>
      <c r="B658" s="570"/>
      <c r="C658" s="570"/>
      <c r="D658" s="570"/>
      <c r="E658" s="570"/>
      <c r="F658" s="570"/>
      <c r="G658" s="570"/>
      <c r="H658" s="570"/>
      <c r="I658" s="570"/>
      <c r="J658" s="570"/>
    </row>
    <row r="659" spans="1:10" ht="15.75" customHeight="1" x14ac:dyDescent="0.2">
      <c r="A659" s="570"/>
      <c r="B659" s="570"/>
      <c r="C659" s="570"/>
      <c r="D659" s="570"/>
      <c r="E659" s="570"/>
      <c r="F659" s="570"/>
      <c r="G659" s="570"/>
      <c r="H659" s="570"/>
      <c r="I659" s="570"/>
      <c r="J659" s="570"/>
    </row>
    <row r="660" spans="1:10" ht="15.75" customHeight="1" x14ac:dyDescent="0.2">
      <c r="A660" s="570"/>
      <c r="B660" s="570"/>
      <c r="C660" s="570"/>
      <c r="D660" s="570"/>
      <c r="E660" s="570"/>
      <c r="F660" s="570"/>
      <c r="G660" s="570"/>
      <c r="H660" s="570"/>
      <c r="I660" s="570"/>
      <c r="J660" s="570"/>
    </row>
    <row r="661" spans="1:10" ht="15.75" customHeight="1" x14ac:dyDescent="0.2">
      <c r="A661" s="570"/>
      <c r="B661" s="570"/>
      <c r="C661" s="570"/>
      <c r="D661" s="570"/>
      <c r="E661" s="570"/>
      <c r="F661" s="570"/>
      <c r="G661" s="570"/>
      <c r="H661" s="570"/>
      <c r="I661" s="570"/>
      <c r="J661" s="570"/>
    </row>
    <row r="662" spans="1:10" ht="15.75" customHeight="1" x14ac:dyDescent="0.2">
      <c r="A662" s="570"/>
      <c r="B662" s="570"/>
      <c r="C662" s="570"/>
      <c r="D662" s="570"/>
      <c r="E662" s="570"/>
      <c r="F662" s="570"/>
      <c r="G662" s="570"/>
      <c r="H662" s="570"/>
      <c r="I662" s="570"/>
      <c r="J662" s="570"/>
    </row>
    <row r="663" spans="1:10" ht="15.75" customHeight="1" x14ac:dyDescent="0.2">
      <c r="A663" s="570"/>
      <c r="B663" s="570"/>
      <c r="C663" s="570"/>
      <c r="D663" s="570"/>
      <c r="E663" s="570"/>
      <c r="F663" s="570"/>
      <c r="G663" s="570"/>
      <c r="H663" s="570"/>
      <c r="I663" s="570"/>
      <c r="J663" s="570"/>
    </row>
    <row r="664" spans="1:10" ht="15.75" customHeight="1" x14ac:dyDescent="0.2">
      <c r="A664" s="570"/>
      <c r="B664" s="570"/>
      <c r="C664" s="570"/>
      <c r="D664" s="570"/>
      <c r="E664" s="570"/>
      <c r="F664" s="570"/>
      <c r="G664" s="570"/>
      <c r="H664" s="570"/>
      <c r="I664" s="570"/>
      <c r="J664" s="570"/>
    </row>
    <row r="665" spans="1:10" ht="15.75" customHeight="1" x14ac:dyDescent="0.2">
      <c r="A665" s="570"/>
      <c r="B665" s="570"/>
      <c r="C665" s="570"/>
      <c r="D665" s="570"/>
      <c r="E665" s="570"/>
      <c r="F665" s="570"/>
      <c r="G665" s="570"/>
      <c r="H665" s="570"/>
      <c r="I665" s="570"/>
      <c r="J665" s="570"/>
    </row>
    <row r="666" spans="1:10" ht="15.75" customHeight="1" x14ac:dyDescent="0.2">
      <c r="A666" s="570"/>
      <c r="B666" s="570"/>
      <c r="C666" s="570"/>
      <c r="D666" s="570"/>
      <c r="E666" s="570"/>
      <c r="F666" s="570"/>
      <c r="G666" s="570"/>
      <c r="H666" s="570"/>
      <c r="I666" s="570"/>
      <c r="J666" s="570"/>
    </row>
    <row r="667" spans="1:10" ht="15.75" customHeight="1" x14ac:dyDescent="0.2">
      <c r="A667" s="570"/>
      <c r="B667" s="570"/>
      <c r="C667" s="570"/>
      <c r="D667" s="570"/>
      <c r="E667" s="570"/>
      <c r="F667" s="570"/>
      <c r="G667" s="570"/>
      <c r="H667" s="570"/>
      <c r="I667" s="570"/>
      <c r="J667" s="570"/>
    </row>
    <row r="668" spans="1:10" ht="15.75" customHeight="1" x14ac:dyDescent="0.2">
      <c r="A668" s="570"/>
      <c r="B668" s="570"/>
      <c r="C668" s="570"/>
      <c r="D668" s="570"/>
      <c r="E668" s="570"/>
      <c r="F668" s="570"/>
      <c r="G668" s="570"/>
      <c r="H668" s="570"/>
      <c r="I668" s="570"/>
      <c r="J668" s="570"/>
    </row>
    <row r="669" spans="1:10" ht="15.75" customHeight="1" x14ac:dyDescent="0.2">
      <c r="A669" s="570"/>
      <c r="B669" s="570"/>
      <c r="C669" s="570"/>
      <c r="D669" s="570"/>
      <c r="E669" s="570"/>
      <c r="F669" s="570"/>
      <c r="G669" s="570"/>
      <c r="H669" s="570"/>
      <c r="I669" s="570"/>
      <c r="J669" s="570"/>
    </row>
    <row r="670" spans="1:10" ht="15.75" customHeight="1" x14ac:dyDescent="0.2">
      <c r="A670" s="570"/>
      <c r="B670" s="570"/>
      <c r="C670" s="570"/>
      <c r="D670" s="570"/>
      <c r="E670" s="570"/>
      <c r="F670" s="570"/>
      <c r="G670" s="570"/>
      <c r="H670" s="570"/>
      <c r="I670" s="570"/>
      <c r="J670" s="570"/>
    </row>
  </sheetData>
  <dataValidations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48"/>
  <sheetViews>
    <sheetView zoomScale="51" zoomScaleNormal="55" workbookViewId="0">
      <selection activeCell="H15" sqref="H15"/>
    </sheetView>
  </sheetViews>
  <sheetFormatPr baseColWidth="10" defaultColWidth="12.625" defaultRowHeight="15" customHeight="1" x14ac:dyDescent="0.2"/>
  <cols>
    <col min="1" max="2" width="10" style="571" customWidth="1"/>
    <col min="3" max="3" width="28.125" style="571" customWidth="1"/>
    <col min="4" max="4" width="51.875" style="571" bestFit="1" customWidth="1"/>
    <col min="5" max="5" width="18.5" style="571" customWidth="1"/>
    <col min="6" max="6" width="23.625" style="571" customWidth="1"/>
    <col min="7" max="16" width="21.875" style="571" customWidth="1"/>
    <col min="17" max="21" width="18.125" style="571" customWidth="1"/>
    <col min="22" max="32" width="18.75" style="571" customWidth="1"/>
    <col min="33" max="35" width="9.5" style="571" customWidth="1"/>
    <col min="36" max="16384" width="12.625" style="571"/>
  </cols>
  <sheetData>
    <row r="1" spans="1:23" ht="23.25" x14ac:dyDescent="0.25">
      <c r="A1" s="568"/>
      <c r="B1" s="568"/>
      <c r="C1" s="568"/>
      <c r="D1" s="569" t="s">
        <v>0</v>
      </c>
      <c r="E1" s="568"/>
      <c r="F1" s="568"/>
      <c r="G1" s="568"/>
      <c r="H1" s="568"/>
      <c r="I1" s="568"/>
      <c r="J1" s="568"/>
      <c r="K1" s="568"/>
      <c r="L1" s="568"/>
      <c r="M1" s="568"/>
      <c r="N1" s="568"/>
      <c r="O1" s="568"/>
      <c r="P1" s="568"/>
      <c r="Q1" s="568"/>
      <c r="R1" s="568"/>
      <c r="S1" s="568"/>
      <c r="T1" s="568"/>
      <c r="U1" s="568"/>
      <c r="V1" s="568"/>
      <c r="W1" s="570"/>
    </row>
    <row r="2" spans="1:23" ht="15" customHeight="1" thickBot="1" x14ac:dyDescent="0.4">
      <c r="A2" s="568"/>
      <c r="B2" s="568"/>
      <c r="C2" s="568"/>
      <c r="D2" s="572"/>
      <c r="E2" s="568"/>
      <c r="F2" s="568"/>
      <c r="G2" s="568"/>
      <c r="H2" s="568"/>
      <c r="I2" s="568"/>
      <c r="J2" s="568"/>
      <c r="K2" s="568"/>
      <c r="L2" s="568"/>
      <c r="M2" s="568"/>
      <c r="N2" s="568"/>
      <c r="O2" s="568"/>
      <c r="P2" s="568"/>
      <c r="Q2" s="568"/>
      <c r="R2" s="568"/>
      <c r="S2" s="568"/>
      <c r="T2" s="568"/>
      <c r="U2" s="568"/>
      <c r="V2" s="568"/>
      <c r="W2" s="570"/>
    </row>
    <row r="3" spans="1:23" ht="15.75" thickBot="1" x14ac:dyDescent="0.3">
      <c r="A3" s="573"/>
      <c r="B3" s="573"/>
      <c r="C3" s="573"/>
      <c r="D3" s="574" t="s">
        <v>1</v>
      </c>
      <c r="E3" s="575" t="s">
        <v>69</v>
      </c>
      <c r="F3" s="573"/>
      <c r="G3" s="568"/>
      <c r="H3" s="568"/>
      <c r="I3" s="568"/>
      <c r="J3" s="568"/>
      <c r="K3" s="568"/>
      <c r="L3" s="568"/>
      <c r="M3" s="568"/>
      <c r="N3" s="568"/>
      <c r="O3" s="568"/>
      <c r="P3" s="568"/>
      <c r="Q3" s="573"/>
      <c r="R3" s="573"/>
      <c r="S3" s="573"/>
      <c r="T3" s="573"/>
      <c r="U3" s="573"/>
      <c r="V3" s="573"/>
      <c r="W3" s="570"/>
    </row>
    <row r="4" spans="1:23" ht="51" customHeight="1" thickBot="1" x14ac:dyDescent="0.3">
      <c r="A4" s="568"/>
      <c r="B4" s="568"/>
      <c r="C4" s="568"/>
      <c r="D4" s="574" t="s">
        <v>2</v>
      </c>
      <c r="E4" s="577" t="s">
        <v>822</v>
      </c>
      <c r="F4" s="579" t="s">
        <v>823</v>
      </c>
      <c r="G4" s="681" t="s">
        <v>878</v>
      </c>
      <c r="H4" s="682"/>
      <c r="I4" s="682"/>
      <c r="J4" s="682"/>
      <c r="K4" s="682"/>
      <c r="L4" s="682"/>
      <c r="M4" s="682"/>
      <c r="N4" s="682"/>
      <c r="O4" s="682"/>
      <c r="P4" s="682"/>
      <c r="Q4" s="568"/>
      <c r="R4" s="568"/>
      <c r="S4" s="568"/>
      <c r="T4" s="568"/>
      <c r="U4" s="568"/>
      <c r="V4" s="568"/>
      <c r="W4" s="570"/>
    </row>
    <row r="5" spans="1:23" ht="30" x14ac:dyDescent="0.25">
      <c r="A5" s="568"/>
      <c r="B5" s="568"/>
      <c r="C5" s="568"/>
      <c r="D5" s="581" t="s">
        <v>3</v>
      </c>
      <c r="E5" s="582">
        <v>44</v>
      </c>
      <c r="F5" s="568"/>
      <c r="G5" s="683" t="s">
        <v>879</v>
      </c>
      <c r="H5" s="568"/>
      <c r="I5" s="568"/>
      <c r="J5" s="568"/>
      <c r="K5" s="568"/>
      <c r="L5" s="568"/>
      <c r="M5" s="568"/>
      <c r="N5" s="568"/>
      <c r="O5" s="568"/>
      <c r="P5" s="568"/>
      <c r="Q5" s="568"/>
      <c r="R5" s="568"/>
      <c r="S5" s="568"/>
      <c r="T5" s="568"/>
      <c r="U5" s="568"/>
      <c r="V5" s="568"/>
      <c r="W5" s="570"/>
    </row>
    <row r="6" spans="1:23" x14ac:dyDescent="0.25">
      <c r="A6" s="568"/>
      <c r="B6" s="568"/>
      <c r="C6" s="568"/>
      <c r="D6" s="581" t="s">
        <v>824</v>
      </c>
      <c r="E6" s="582">
        <v>1</v>
      </c>
      <c r="F6" s="568"/>
      <c r="G6" s="568"/>
      <c r="H6" s="568"/>
      <c r="I6" s="568"/>
      <c r="J6" s="568"/>
      <c r="K6" s="568"/>
      <c r="L6" s="568"/>
      <c r="M6" s="568"/>
      <c r="N6" s="568"/>
      <c r="O6" s="568"/>
      <c r="P6" s="568"/>
      <c r="Q6" s="568"/>
      <c r="R6" s="568"/>
      <c r="S6" s="568"/>
      <c r="T6" s="568"/>
      <c r="U6" s="568"/>
      <c r="V6" s="568"/>
      <c r="W6" s="570"/>
    </row>
    <row r="7" spans="1:23" x14ac:dyDescent="0.25">
      <c r="A7" s="568"/>
      <c r="B7" s="568"/>
      <c r="C7" s="568"/>
      <c r="D7" s="581" t="s">
        <v>4</v>
      </c>
      <c r="E7" s="582" t="s">
        <v>5</v>
      </c>
      <c r="F7" s="568"/>
      <c r="G7" s="568"/>
      <c r="H7" s="568"/>
      <c r="I7" s="568"/>
      <c r="J7" s="568"/>
      <c r="K7" s="568"/>
      <c r="L7" s="568"/>
      <c r="M7" s="568"/>
      <c r="N7" s="568"/>
      <c r="O7" s="568"/>
      <c r="P7" s="568"/>
      <c r="Q7" s="568"/>
      <c r="R7" s="568"/>
      <c r="S7" s="568"/>
      <c r="T7" s="568"/>
      <c r="U7" s="568"/>
      <c r="V7" s="568"/>
      <c r="W7" s="570"/>
    </row>
    <row r="8" spans="1:23" x14ac:dyDescent="0.25">
      <c r="A8" s="568"/>
      <c r="B8" s="568"/>
      <c r="C8" s="568"/>
      <c r="D8" s="581" t="s">
        <v>6</v>
      </c>
      <c r="E8" s="582" t="s">
        <v>7</v>
      </c>
      <c r="F8" s="568"/>
      <c r="G8" s="568"/>
      <c r="H8" s="568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70"/>
    </row>
    <row r="9" spans="1:23" x14ac:dyDescent="0.25">
      <c r="A9" s="568"/>
      <c r="B9" s="568"/>
      <c r="C9" s="568"/>
      <c r="D9" s="581" t="s">
        <v>8</v>
      </c>
      <c r="E9" s="582">
        <v>23589</v>
      </c>
      <c r="F9" s="568"/>
      <c r="G9" s="568"/>
      <c r="H9" s="568"/>
      <c r="I9" s="568"/>
      <c r="J9" s="568"/>
      <c r="K9" s="568"/>
      <c r="L9" s="568"/>
      <c r="M9" s="568"/>
      <c r="N9" s="568"/>
      <c r="O9" s="568"/>
      <c r="P9" s="568"/>
      <c r="Q9" s="568"/>
      <c r="R9" s="568"/>
      <c r="S9" s="568"/>
      <c r="T9" s="568"/>
      <c r="U9" s="568"/>
      <c r="V9" s="568"/>
      <c r="W9" s="570"/>
    </row>
    <row r="10" spans="1:23" x14ac:dyDescent="0.25">
      <c r="A10" s="568"/>
      <c r="B10" s="568"/>
      <c r="C10" s="568"/>
      <c r="D10" s="581" t="s">
        <v>825</v>
      </c>
      <c r="E10" s="582"/>
      <c r="F10" s="568"/>
      <c r="G10" s="568"/>
      <c r="H10" s="568"/>
      <c r="I10" s="568"/>
      <c r="J10" s="568"/>
      <c r="K10" s="568"/>
      <c r="L10" s="568"/>
      <c r="M10" s="568"/>
      <c r="N10" s="568"/>
      <c r="O10" s="568"/>
      <c r="P10" s="568"/>
      <c r="Q10" s="568"/>
      <c r="R10" s="568"/>
      <c r="S10" s="568"/>
      <c r="T10" s="568"/>
      <c r="U10" s="568"/>
      <c r="V10" s="568"/>
      <c r="W10" s="570"/>
    </row>
    <row r="11" spans="1:23" x14ac:dyDescent="0.25">
      <c r="A11" s="568"/>
      <c r="B11" s="568"/>
      <c r="C11" s="568"/>
      <c r="D11" s="581" t="s">
        <v>9</v>
      </c>
      <c r="E11" s="582">
        <v>9</v>
      </c>
      <c r="F11" s="568"/>
      <c r="G11" s="568"/>
      <c r="H11" s="568"/>
      <c r="I11" s="568"/>
      <c r="J11" s="568"/>
      <c r="K11" s="568"/>
      <c r="L11" s="568"/>
      <c r="M11" s="568"/>
      <c r="N11" s="568"/>
      <c r="O11" s="568"/>
      <c r="P11" s="568"/>
      <c r="Q11" s="568"/>
      <c r="R11" s="568"/>
      <c r="S11" s="568"/>
      <c r="T11" s="568"/>
      <c r="U11" s="568"/>
      <c r="V11" s="568"/>
      <c r="W11" s="570"/>
    </row>
    <row r="12" spans="1:23" ht="30" x14ac:dyDescent="0.25">
      <c r="A12" s="568"/>
      <c r="B12" s="568"/>
      <c r="C12" s="568"/>
      <c r="D12" s="584" t="s">
        <v>826</v>
      </c>
      <c r="E12" s="582"/>
      <c r="F12" s="568"/>
      <c r="G12" s="568"/>
      <c r="H12" s="568"/>
      <c r="I12" s="568"/>
      <c r="J12" s="568"/>
      <c r="K12" s="568"/>
      <c r="L12" s="568"/>
      <c r="M12" s="568"/>
      <c r="N12" s="568"/>
      <c r="O12" s="568"/>
      <c r="P12" s="568"/>
      <c r="Q12" s="568"/>
      <c r="R12" s="568"/>
      <c r="S12" s="568"/>
      <c r="T12" s="568"/>
      <c r="U12" s="568"/>
      <c r="V12" s="568"/>
      <c r="W12" s="570"/>
    </row>
    <row r="13" spans="1:23" x14ac:dyDescent="0.25">
      <c r="A13" s="568"/>
      <c r="B13" s="568"/>
      <c r="C13" s="568"/>
      <c r="D13" s="581" t="s">
        <v>10</v>
      </c>
      <c r="E13" s="582" t="s">
        <v>11</v>
      </c>
      <c r="F13" s="568"/>
      <c r="G13" s="568"/>
      <c r="H13" s="568"/>
      <c r="I13" s="568"/>
      <c r="J13" s="568"/>
      <c r="K13" s="568"/>
      <c r="L13" s="568"/>
      <c r="M13" s="568"/>
      <c r="N13" s="568"/>
      <c r="O13" s="568"/>
      <c r="P13" s="568"/>
      <c r="Q13" s="568"/>
      <c r="R13" s="568"/>
      <c r="S13" s="568"/>
      <c r="T13" s="568"/>
      <c r="U13" s="568"/>
      <c r="V13" s="568"/>
      <c r="W13" s="570"/>
    </row>
    <row r="14" spans="1:23" ht="30" x14ac:dyDescent="0.25">
      <c r="A14" s="568"/>
      <c r="B14" s="568"/>
      <c r="C14" s="568"/>
      <c r="D14" s="584" t="s">
        <v>12</v>
      </c>
      <c r="E14" s="582" t="s">
        <v>71</v>
      </c>
      <c r="F14" s="568"/>
      <c r="G14" s="568"/>
      <c r="H14" s="568"/>
      <c r="I14" s="568"/>
      <c r="J14" s="568"/>
      <c r="K14" s="568"/>
      <c r="L14" s="568"/>
      <c r="M14" s="568"/>
      <c r="N14" s="568"/>
      <c r="O14" s="568"/>
      <c r="P14" s="568"/>
      <c r="Q14" s="568"/>
      <c r="R14" s="568"/>
      <c r="S14" s="568"/>
      <c r="T14" s="568"/>
      <c r="U14" s="568"/>
      <c r="V14" s="568"/>
      <c r="W14" s="570"/>
    </row>
    <row r="15" spans="1:23" ht="45" x14ac:dyDescent="0.25">
      <c r="A15" s="568"/>
      <c r="B15" s="568"/>
      <c r="C15" s="568"/>
      <c r="D15" s="584" t="s">
        <v>13</v>
      </c>
      <c r="E15" s="582">
        <v>3774</v>
      </c>
      <c r="F15" s="568"/>
      <c r="G15" s="568"/>
      <c r="H15" s="568"/>
      <c r="I15" s="568"/>
      <c r="J15" s="568"/>
      <c r="K15" s="568"/>
      <c r="L15" s="568"/>
      <c r="M15" s="568"/>
      <c r="N15" s="568"/>
      <c r="O15" s="568"/>
      <c r="P15" s="568"/>
      <c r="Q15" s="568"/>
      <c r="R15" s="568"/>
      <c r="S15" s="568"/>
      <c r="T15" s="568"/>
      <c r="U15" s="568"/>
      <c r="V15" s="568"/>
      <c r="W15" s="570"/>
    </row>
    <row r="16" spans="1:23" ht="15.75" thickBot="1" x14ac:dyDescent="0.3">
      <c r="A16" s="568"/>
      <c r="B16" s="568"/>
      <c r="C16" s="568"/>
      <c r="D16" s="585" t="s">
        <v>14</v>
      </c>
      <c r="E16" s="586">
        <v>50</v>
      </c>
      <c r="F16" s="568"/>
      <c r="G16" s="568"/>
      <c r="H16" s="568"/>
      <c r="I16" s="568"/>
      <c r="J16" s="568"/>
      <c r="K16" s="568"/>
      <c r="L16" s="568"/>
      <c r="M16" s="568"/>
      <c r="N16" s="568"/>
      <c r="O16" s="568"/>
      <c r="P16" s="568"/>
      <c r="Q16" s="568"/>
      <c r="R16" s="568"/>
      <c r="S16" s="568"/>
      <c r="T16" s="568"/>
      <c r="U16" s="568"/>
      <c r="V16" s="568"/>
      <c r="W16" s="570"/>
    </row>
    <row r="17" spans="1:35" ht="15.75" thickBot="1" x14ac:dyDescent="0.3">
      <c r="A17" s="573"/>
      <c r="B17" s="573"/>
      <c r="C17" s="573"/>
      <c r="D17" s="588" t="s">
        <v>827</v>
      </c>
      <c r="E17" s="573"/>
      <c r="F17" s="573"/>
      <c r="G17" s="568"/>
      <c r="H17" s="568"/>
      <c r="I17" s="568"/>
      <c r="J17" s="568"/>
      <c r="K17" s="568"/>
      <c r="L17" s="568"/>
      <c r="M17" s="568"/>
      <c r="N17" s="568"/>
      <c r="O17" s="568"/>
      <c r="P17" s="568"/>
      <c r="Q17" s="573"/>
      <c r="R17" s="573"/>
      <c r="S17" s="573"/>
      <c r="T17" s="573"/>
      <c r="U17" s="573"/>
      <c r="V17" s="573"/>
      <c r="W17" s="570"/>
      <c r="X17" s="570"/>
      <c r="Y17" s="570"/>
      <c r="Z17" s="570"/>
      <c r="AA17" s="570"/>
      <c r="AB17" s="570"/>
      <c r="AC17" s="570"/>
      <c r="AD17" s="570"/>
      <c r="AE17" s="570"/>
      <c r="AF17" s="570"/>
      <c r="AG17" s="570"/>
      <c r="AH17" s="570"/>
      <c r="AI17" s="570"/>
    </row>
    <row r="18" spans="1:35" x14ac:dyDescent="0.25">
      <c r="A18" s="573"/>
      <c r="B18" s="573"/>
      <c r="C18" s="573"/>
      <c r="D18" s="574" t="s">
        <v>828</v>
      </c>
      <c r="E18" s="589"/>
      <c r="F18" s="573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73"/>
      <c r="R18" s="573"/>
      <c r="S18" s="573"/>
      <c r="T18" s="573"/>
      <c r="U18" s="573"/>
      <c r="V18" s="573"/>
      <c r="W18" s="570"/>
      <c r="X18" s="570"/>
      <c r="Y18" s="570"/>
      <c r="Z18" s="570"/>
      <c r="AA18" s="570"/>
      <c r="AB18" s="570"/>
      <c r="AC18" s="570"/>
      <c r="AD18" s="570"/>
      <c r="AE18" s="570"/>
      <c r="AF18" s="570"/>
      <c r="AG18" s="570"/>
      <c r="AH18" s="570"/>
      <c r="AI18" s="570"/>
    </row>
    <row r="19" spans="1:35" x14ac:dyDescent="0.25">
      <c r="A19" s="573"/>
      <c r="B19" s="573"/>
      <c r="C19" s="573"/>
      <c r="D19" s="581" t="s">
        <v>829</v>
      </c>
      <c r="E19" s="590"/>
      <c r="F19" s="573"/>
      <c r="G19" s="568"/>
      <c r="H19" s="568"/>
      <c r="I19" s="568"/>
      <c r="J19" s="568"/>
      <c r="K19" s="568"/>
      <c r="L19" s="568"/>
      <c r="M19" s="568"/>
      <c r="N19" s="568"/>
      <c r="O19" s="568"/>
      <c r="P19" s="568"/>
      <c r="Q19" s="573"/>
      <c r="R19" s="573"/>
      <c r="S19" s="573"/>
      <c r="T19" s="573"/>
      <c r="U19" s="573"/>
      <c r="V19" s="573"/>
      <c r="W19" s="570"/>
      <c r="X19" s="570"/>
      <c r="Y19" s="570"/>
      <c r="Z19" s="570"/>
      <c r="AA19" s="570"/>
      <c r="AB19" s="570"/>
      <c r="AC19" s="570"/>
      <c r="AD19" s="570"/>
      <c r="AE19" s="570"/>
      <c r="AF19" s="570"/>
      <c r="AG19" s="570"/>
      <c r="AH19" s="570"/>
      <c r="AI19" s="570"/>
    </row>
    <row r="20" spans="1:35" x14ac:dyDescent="0.25">
      <c r="A20" s="573"/>
      <c r="B20" s="573"/>
      <c r="C20" s="573"/>
      <c r="D20" s="581" t="s">
        <v>830</v>
      </c>
      <c r="E20" s="590"/>
      <c r="F20" s="573"/>
      <c r="G20" s="568"/>
      <c r="H20" s="568"/>
      <c r="I20" s="568"/>
      <c r="J20" s="568"/>
      <c r="K20" s="568"/>
      <c r="L20" s="568"/>
      <c r="M20" s="568"/>
      <c r="N20" s="568"/>
      <c r="O20" s="568"/>
      <c r="P20" s="568"/>
      <c r="Q20" s="573"/>
      <c r="R20" s="573"/>
      <c r="S20" s="573"/>
      <c r="T20" s="573"/>
      <c r="U20" s="573"/>
      <c r="V20" s="573"/>
      <c r="W20" s="570"/>
      <c r="X20" s="570"/>
      <c r="Y20" s="570"/>
      <c r="Z20" s="570"/>
      <c r="AA20" s="570"/>
      <c r="AB20" s="570"/>
      <c r="AC20" s="570"/>
      <c r="AD20" s="570"/>
      <c r="AE20" s="570"/>
      <c r="AF20" s="570"/>
      <c r="AG20" s="570"/>
      <c r="AH20" s="570"/>
      <c r="AI20" s="570"/>
    </row>
    <row r="21" spans="1:35" ht="15.75" thickBot="1" x14ac:dyDescent="0.3">
      <c r="A21" s="573"/>
      <c r="B21" s="573"/>
      <c r="C21" s="573"/>
      <c r="D21" s="585" t="s">
        <v>831</v>
      </c>
      <c r="E21" s="592"/>
      <c r="F21" s="573"/>
      <c r="G21" s="568"/>
      <c r="H21" s="568"/>
      <c r="I21" s="568"/>
      <c r="J21" s="568"/>
      <c r="K21" s="568"/>
      <c r="L21" s="568"/>
      <c r="M21" s="568"/>
      <c r="N21" s="568"/>
      <c r="O21" s="568"/>
      <c r="P21" s="568"/>
      <c r="Q21" s="573"/>
      <c r="R21" s="573"/>
      <c r="S21" s="573"/>
      <c r="T21" s="573"/>
      <c r="U21" s="573"/>
      <c r="V21" s="573"/>
      <c r="W21" s="570"/>
      <c r="X21" s="570"/>
      <c r="Y21" s="570"/>
      <c r="Z21" s="570"/>
      <c r="AA21" s="570"/>
      <c r="AB21" s="570"/>
      <c r="AC21" s="570"/>
      <c r="AD21" s="570"/>
      <c r="AE21" s="570"/>
      <c r="AF21" s="570"/>
      <c r="AG21" s="570"/>
      <c r="AH21" s="570"/>
      <c r="AI21" s="570"/>
    </row>
    <row r="22" spans="1:35" x14ac:dyDescent="0.25">
      <c r="A22" s="573"/>
      <c r="B22" s="573"/>
      <c r="C22" s="573"/>
      <c r="D22" s="588"/>
      <c r="E22" s="573"/>
      <c r="F22" s="573"/>
      <c r="G22" s="573"/>
      <c r="H22" s="573"/>
      <c r="I22" s="573"/>
      <c r="J22" s="573"/>
      <c r="K22" s="573"/>
      <c r="L22" s="573"/>
      <c r="M22" s="573"/>
      <c r="N22" s="573"/>
      <c r="O22" s="573"/>
      <c r="P22" s="573"/>
      <c r="Q22" s="573"/>
      <c r="R22" s="573"/>
      <c r="S22" s="573"/>
      <c r="T22" s="573"/>
      <c r="U22" s="573"/>
      <c r="V22" s="573"/>
      <c r="W22" s="570"/>
      <c r="X22" s="570"/>
      <c r="Y22" s="570"/>
      <c r="Z22" s="570"/>
      <c r="AA22" s="570"/>
      <c r="AB22" s="570"/>
      <c r="AC22" s="570"/>
      <c r="AD22" s="570"/>
      <c r="AE22" s="570"/>
      <c r="AF22" s="570"/>
      <c r="AG22" s="570"/>
      <c r="AH22" s="570"/>
      <c r="AI22" s="570"/>
    </row>
    <row r="23" spans="1:35" ht="15.75" thickBot="1" x14ac:dyDescent="0.3">
      <c r="A23" s="568"/>
      <c r="B23" s="568"/>
      <c r="C23" s="568"/>
      <c r="D23" s="588"/>
      <c r="E23" s="568"/>
      <c r="F23" s="568"/>
      <c r="G23" s="568"/>
      <c r="H23" s="568"/>
      <c r="I23" s="568"/>
      <c r="J23" s="568"/>
      <c r="K23" s="568"/>
      <c r="L23" s="568"/>
      <c r="M23" s="568"/>
      <c r="N23" s="568"/>
      <c r="O23" s="568"/>
      <c r="P23" s="568"/>
      <c r="Q23" s="568"/>
      <c r="R23" s="568"/>
      <c r="S23" s="568"/>
      <c r="T23" s="568"/>
      <c r="U23" s="568"/>
      <c r="V23" s="568"/>
      <c r="W23" s="570"/>
      <c r="X23" s="570"/>
      <c r="Y23" s="570"/>
      <c r="Z23" s="570"/>
      <c r="AA23" s="570"/>
      <c r="AB23" s="570"/>
      <c r="AC23" s="570"/>
      <c r="AD23" s="570"/>
      <c r="AE23" s="570"/>
      <c r="AF23" s="570"/>
      <c r="AG23" s="570"/>
      <c r="AH23" s="570"/>
      <c r="AI23" s="570"/>
    </row>
    <row r="24" spans="1:35" ht="15.75" thickBot="1" x14ac:dyDescent="0.3">
      <c r="A24" s="594"/>
      <c r="B24" s="594"/>
      <c r="C24" s="594"/>
      <c r="D24" s="594"/>
      <c r="E24" s="595"/>
      <c r="F24" s="597"/>
      <c r="G24" s="597"/>
      <c r="H24" s="597"/>
      <c r="I24" s="597"/>
      <c r="J24" s="597"/>
      <c r="K24" s="597"/>
      <c r="L24" s="597"/>
      <c r="M24" s="597"/>
      <c r="N24" s="597"/>
      <c r="O24" s="597"/>
      <c r="P24" s="597"/>
      <c r="Q24" s="597"/>
      <c r="R24" s="597"/>
      <c r="S24" s="597"/>
      <c r="T24" s="597"/>
      <c r="U24" s="597"/>
      <c r="V24" s="598"/>
      <c r="W24" s="598"/>
      <c r="X24" s="598"/>
      <c r="Y24" s="570"/>
      <c r="Z24" s="570"/>
      <c r="AA24" s="570"/>
      <c r="AB24" s="570"/>
      <c r="AC24" s="570"/>
      <c r="AD24" s="570"/>
      <c r="AE24" s="570"/>
      <c r="AF24" s="594"/>
      <c r="AG24" s="594"/>
      <c r="AH24" s="594"/>
      <c r="AI24" s="594"/>
    </row>
    <row r="25" spans="1:35" ht="40.5" customHeight="1" x14ac:dyDescent="0.2">
      <c r="A25" s="594"/>
      <c r="B25" s="594"/>
      <c r="C25" s="594"/>
      <c r="D25" s="600" t="s">
        <v>15</v>
      </c>
      <c r="E25" s="601"/>
      <c r="F25" s="684" t="s">
        <v>881</v>
      </c>
      <c r="G25" s="602" t="s">
        <v>882</v>
      </c>
      <c r="H25" s="602" t="s">
        <v>883</v>
      </c>
      <c r="I25" s="602" t="s">
        <v>884</v>
      </c>
      <c r="J25" s="602" t="s">
        <v>885</v>
      </c>
      <c r="K25" s="602" t="s">
        <v>886</v>
      </c>
      <c r="L25" s="602" t="s">
        <v>887</v>
      </c>
      <c r="M25" s="602" t="s">
        <v>888</v>
      </c>
      <c r="N25" s="602" t="s">
        <v>889</v>
      </c>
      <c r="O25" s="602" t="s">
        <v>890</v>
      </c>
      <c r="P25" s="602" t="s">
        <v>891</v>
      </c>
      <c r="Q25" s="602" t="s">
        <v>892</v>
      </c>
      <c r="R25" s="602" t="s">
        <v>893</v>
      </c>
      <c r="S25" s="602" t="s">
        <v>894</v>
      </c>
      <c r="T25" s="602" t="s">
        <v>895</v>
      </c>
      <c r="U25" s="602" t="s">
        <v>896</v>
      </c>
      <c r="V25" s="602" t="s">
        <v>897</v>
      </c>
      <c r="W25" s="602" t="s">
        <v>898</v>
      </c>
      <c r="X25" s="602" t="s">
        <v>899</v>
      </c>
      <c r="Y25" s="570"/>
      <c r="Z25" s="570"/>
      <c r="AA25" s="570"/>
      <c r="AB25" s="570"/>
      <c r="AC25" s="570"/>
      <c r="AD25" s="570"/>
      <c r="AE25" s="570"/>
      <c r="AF25" s="594"/>
      <c r="AG25" s="594"/>
      <c r="AH25" s="594"/>
      <c r="AI25" s="594"/>
    </row>
    <row r="26" spans="1:35" ht="45" x14ac:dyDescent="0.2">
      <c r="A26" s="594"/>
      <c r="B26" s="594"/>
      <c r="C26" s="594"/>
      <c r="D26" s="603" t="s">
        <v>17</v>
      </c>
      <c r="E26" s="604"/>
      <c r="F26" s="685" t="s">
        <v>900</v>
      </c>
      <c r="G26" s="685" t="s">
        <v>901</v>
      </c>
      <c r="H26" s="685" t="s">
        <v>901</v>
      </c>
      <c r="I26" s="685" t="s">
        <v>901</v>
      </c>
      <c r="J26" s="685" t="s">
        <v>901</v>
      </c>
      <c r="K26" s="685" t="s">
        <v>901</v>
      </c>
      <c r="L26" s="685" t="s">
        <v>901</v>
      </c>
      <c r="M26" s="685" t="s">
        <v>901</v>
      </c>
      <c r="N26" s="685" t="s">
        <v>901</v>
      </c>
      <c r="O26" s="685" t="s">
        <v>901</v>
      </c>
      <c r="P26" s="685" t="s">
        <v>901</v>
      </c>
      <c r="Q26" s="607" t="s">
        <v>902</v>
      </c>
      <c r="R26" s="607" t="s">
        <v>902</v>
      </c>
      <c r="S26" s="607" t="s">
        <v>902</v>
      </c>
      <c r="T26" s="607" t="s">
        <v>902</v>
      </c>
      <c r="U26" s="607" t="s">
        <v>902</v>
      </c>
      <c r="V26" s="607" t="s">
        <v>902</v>
      </c>
      <c r="W26" s="607" t="s">
        <v>902</v>
      </c>
      <c r="X26" s="607" t="s">
        <v>902</v>
      </c>
      <c r="Y26" s="570"/>
      <c r="Z26" s="570"/>
      <c r="AA26" s="570"/>
      <c r="AB26" s="570"/>
      <c r="AC26" s="570"/>
      <c r="AD26" s="570"/>
      <c r="AE26" s="570"/>
      <c r="AF26" s="594"/>
      <c r="AG26" s="594"/>
      <c r="AH26" s="594"/>
      <c r="AI26" s="594"/>
    </row>
    <row r="27" spans="1:35" x14ac:dyDescent="0.2">
      <c r="A27" s="594"/>
      <c r="B27" s="594"/>
      <c r="C27" s="594"/>
      <c r="D27" s="603" t="s">
        <v>18</v>
      </c>
      <c r="E27" s="604"/>
      <c r="F27" s="610"/>
      <c r="G27" s="610"/>
      <c r="H27" s="610"/>
      <c r="I27" s="610"/>
      <c r="J27" s="610"/>
      <c r="K27" s="610"/>
      <c r="L27" s="610"/>
      <c r="M27" s="610"/>
      <c r="N27" s="610"/>
      <c r="O27" s="610"/>
      <c r="P27" s="610"/>
      <c r="Q27" s="610"/>
      <c r="R27" s="610"/>
      <c r="S27" s="610"/>
      <c r="T27" s="610"/>
      <c r="U27" s="610"/>
      <c r="V27" s="610"/>
      <c r="W27" s="610"/>
      <c r="X27" s="610"/>
      <c r="Y27" s="570"/>
      <c r="Z27" s="570"/>
      <c r="AA27" s="570"/>
      <c r="AB27" s="570"/>
      <c r="AC27" s="570"/>
      <c r="AD27" s="570"/>
      <c r="AE27" s="570"/>
      <c r="AF27" s="594"/>
      <c r="AG27" s="594"/>
      <c r="AH27" s="594"/>
      <c r="AI27" s="594"/>
    </row>
    <row r="28" spans="1:35" x14ac:dyDescent="0.2">
      <c r="A28" s="594"/>
      <c r="B28" s="594"/>
      <c r="C28" s="594"/>
      <c r="D28" s="603" t="s">
        <v>19</v>
      </c>
      <c r="E28" s="604"/>
      <c r="F28" s="611"/>
      <c r="G28" s="611"/>
      <c r="H28" s="611"/>
      <c r="I28" s="611"/>
      <c r="J28" s="611"/>
      <c r="K28" s="611"/>
      <c r="L28" s="611"/>
      <c r="M28" s="611"/>
      <c r="N28" s="611"/>
      <c r="O28" s="611"/>
      <c r="P28" s="611"/>
      <c r="Q28" s="611"/>
      <c r="R28" s="611"/>
      <c r="S28" s="611"/>
      <c r="T28" s="611"/>
      <c r="U28" s="611"/>
      <c r="V28" s="611"/>
      <c r="W28" s="611"/>
      <c r="X28" s="611"/>
      <c r="Y28" s="570"/>
      <c r="Z28" s="570"/>
      <c r="AA28" s="570"/>
      <c r="AB28" s="570"/>
      <c r="AC28" s="570"/>
      <c r="AD28" s="570"/>
      <c r="AE28" s="570"/>
      <c r="AF28" s="594"/>
      <c r="AG28" s="594"/>
      <c r="AH28" s="594"/>
      <c r="AI28" s="594"/>
    </row>
    <row r="29" spans="1:35" ht="45" x14ac:dyDescent="0.2">
      <c r="A29" s="594"/>
      <c r="B29" s="594"/>
      <c r="C29" s="594"/>
      <c r="D29" s="603" t="s">
        <v>20</v>
      </c>
      <c r="E29" s="604"/>
      <c r="F29" s="607" t="s">
        <v>837</v>
      </c>
      <c r="G29" s="607" t="s">
        <v>837</v>
      </c>
      <c r="H29" s="607" t="s">
        <v>837</v>
      </c>
      <c r="I29" s="607" t="s">
        <v>837</v>
      </c>
      <c r="J29" s="607" t="s">
        <v>837</v>
      </c>
      <c r="K29" s="607" t="s">
        <v>837</v>
      </c>
      <c r="L29" s="607" t="s">
        <v>837</v>
      </c>
      <c r="M29" s="607" t="s">
        <v>837</v>
      </c>
      <c r="N29" s="607" t="s">
        <v>837</v>
      </c>
      <c r="O29" s="607" t="s">
        <v>837</v>
      </c>
      <c r="P29" s="607" t="s">
        <v>837</v>
      </c>
      <c r="Q29" s="607" t="s">
        <v>837</v>
      </c>
      <c r="R29" s="607" t="s">
        <v>837</v>
      </c>
      <c r="S29" s="607" t="s">
        <v>837</v>
      </c>
      <c r="T29" s="607" t="s">
        <v>837</v>
      </c>
      <c r="U29" s="607" t="s">
        <v>837</v>
      </c>
      <c r="V29" s="607" t="s">
        <v>837</v>
      </c>
      <c r="W29" s="607" t="s">
        <v>837</v>
      </c>
      <c r="X29" s="607" t="s">
        <v>837</v>
      </c>
      <c r="Y29" s="570"/>
      <c r="Z29" s="570"/>
      <c r="AA29" s="570"/>
      <c r="AB29" s="570"/>
      <c r="AC29" s="570"/>
      <c r="AD29" s="570"/>
      <c r="AE29" s="570"/>
      <c r="AF29" s="594"/>
      <c r="AG29" s="594"/>
      <c r="AH29" s="594"/>
      <c r="AI29" s="594"/>
    </row>
    <row r="30" spans="1:35" x14ac:dyDescent="0.2">
      <c r="A30" s="594"/>
      <c r="B30" s="594"/>
      <c r="C30" s="594"/>
      <c r="D30" s="603" t="s">
        <v>21</v>
      </c>
      <c r="E30" s="604"/>
      <c r="F30" s="610"/>
      <c r="G30" s="610"/>
      <c r="H30" s="610"/>
      <c r="I30" s="610"/>
      <c r="J30" s="610"/>
      <c r="K30" s="610"/>
      <c r="L30" s="610"/>
      <c r="M30" s="610"/>
      <c r="N30" s="610"/>
      <c r="O30" s="610"/>
      <c r="P30" s="610"/>
      <c r="Q30" s="610"/>
      <c r="R30" s="610"/>
      <c r="S30" s="610"/>
      <c r="T30" s="610"/>
      <c r="U30" s="610"/>
      <c r="V30" s="610"/>
      <c r="W30" s="610"/>
      <c r="X30" s="610"/>
      <c r="Y30" s="570"/>
      <c r="Z30" s="570"/>
      <c r="AA30" s="570"/>
      <c r="AB30" s="570"/>
      <c r="AC30" s="570"/>
      <c r="AD30" s="570"/>
      <c r="AE30" s="570"/>
      <c r="AF30" s="594"/>
      <c r="AG30" s="594"/>
      <c r="AH30" s="594"/>
      <c r="AI30" s="594"/>
    </row>
    <row r="31" spans="1:35" x14ac:dyDescent="0.2">
      <c r="A31" s="594"/>
      <c r="B31" s="594"/>
      <c r="C31" s="594"/>
      <c r="D31" s="603" t="s">
        <v>22</v>
      </c>
      <c r="E31" s="604"/>
      <c r="F31" s="611"/>
      <c r="G31" s="611"/>
      <c r="H31" s="611"/>
      <c r="I31" s="611"/>
      <c r="J31" s="611"/>
      <c r="K31" s="611"/>
      <c r="L31" s="611"/>
      <c r="M31" s="611"/>
      <c r="N31" s="611"/>
      <c r="O31" s="611"/>
      <c r="P31" s="611"/>
      <c r="Q31" s="611"/>
      <c r="R31" s="611"/>
      <c r="S31" s="611"/>
      <c r="T31" s="611"/>
      <c r="U31" s="611"/>
      <c r="V31" s="611"/>
      <c r="W31" s="611"/>
      <c r="X31" s="611"/>
      <c r="Y31" s="570"/>
      <c r="Z31" s="570"/>
      <c r="AA31" s="570"/>
      <c r="AB31" s="570"/>
      <c r="AC31" s="570"/>
      <c r="AD31" s="570"/>
      <c r="AE31" s="570"/>
      <c r="AF31" s="594"/>
      <c r="AG31" s="594"/>
      <c r="AH31" s="594"/>
      <c r="AI31" s="594"/>
    </row>
    <row r="32" spans="1:35" x14ac:dyDescent="0.2">
      <c r="A32" s="594"/>
      <c r="B32" s="594"/>
      <c r="C32" s="594"/>
      <c r="D32" s="603" t="s">
        <v>23</v>
      </c>
      <c r="E32" s="604"/>
      <c r="F32" s="614"/>
      <c r="G32" s="614"/>
      <c r="H32" s="614"/>
      <c r="I32" s="614"/>
      <c r="J32" s="614"/>
      <c r="K32" s="614"/>
      <c r="L32" s="614"/>
      <c r="M32" s="614"/>
      <c r="N32" s="614"/>
      <c r="O32" s="614"/>
      <c r="P32" s="614"/>
      <c r="Q32" s="614"/>
      <c r="R32" s="614"/>
      <c r="S32" s="614"/>
      <c r="T32" s="614"/>
      <c r="U32" s="614"/>
      <c r="V32" s="614"/>
      <c r="W32" s="614"/>
      <c r="X32" s="614"/>
      <c r="Y32" s="570"/>
      <c r="Z32" s="570"/>
      <c r="AA32" s="570"/>
      <c r="AB32" s="570"/>
      <c r="AC32" s="570"/>
      <c r="AD32" s="570"/>
      <c r="AE32" s="570"/>
      <c r="AF32" s="594"/>
      <c r="AG32" s="594"/>
      <c r="AH32" s="594"/>
      <c r="AI32" s="594"/>
    </row>
    <row r="33" spans="1:35" ht="60" x14ac:dyDescent="0.2">
      <c r="A33" s="594"/>
      <c r="B33" s="594"/>
      <c r="C33" s="594"/>
      <c r="D33" s="603" t="s">
        <v>24</v>
      </c>
      <c r="E33" s="604"/>
      <c r="F33" s="610" t="s">
        <v>903</v>
      </c>
      <c r="G33" s="610" t="s">
        <v>903</v>
      </c>
      <c r="H33" s="610" t="s">
        <v>903</v>
      </c>
      <c r="I33" s="610" t="s">
        <v>903</v>
      </c>
      <c r="J33" s="610" t="s">
        <v>903</v>
      </c>
      <c r="K33" s="610" t="s">
        <v>903</v>
      </c>
      <c r="L33" s="610" t="s">
        <v>903</v>
      </c>
      <c r="M33" s="610" t="s">
        <v>903</v>
      </c>
      <c r="N33" s="610" t="s">
        <v>903</v>
      </c>
      <c r="O33" s="610" t="s">
        <v>903</v>
      </c>
      <c r="P33" s="610" t="s">
        <v>903</v>
      </c>
      <c r="Q33" s="610" t="s">
        <v>903</v>
      </c>
      <c r="R33" s="610" t="s">
        <v>903</v>
      </c>
      <c r="S33" s="610" t="s">
        <v>903</v>
      </c>
      <c r="T33" s="610" t="s">
        <v>903</v>
      </c>
      <c r="U33" s="610" t="s">
        <v>903</v>
      </c>
      <c r="V33" s="610" t="s">
        <v>903</v>
      </c>
      <c r="W33" s="610" t="s">
        <v>903</v>
      </c>
      <c r="X33" s="610" t="s">
        <v>903</v>
      </c>
      <c r="Y33" s="570"/>
      <c r="Z33" s="570"/>
      <c r="AA33" s="570"/>
      <c r="AB33" s="570"/>
      <c r="AC33" s="570"/>
      <c r="AD33" s="570"/>
      <c r="AE33" s="570"/>
      <c r="AF33" s="594"/>
      <c r="AG33" s="594"/>
      <c r="AH33" s="594"/>
      <c r="AI33" s="594"/>
    </row>
    <row r="34" spans="1:35" x14ac:dyDescent="0.2">
      <c r="A34" s="594"/>
      <c r="B34" s="594"/>
      <c r="C34" s="594"/>
      <c r="D34" s="603" t="s">
        <v>25</v>
      </c>
      <c r="E34" s="604"/>
      <c r="F34" s="611"/>
      <c r="G34" s="611"/>
      <c r="H34" s="611"/>
      <c r="I34" s="611"/>
      <c r="J34" s="611"/>
      <c r="K34" s="611"/>
      <c r="L34" s="611"/>
      <c r="M34" s="611"/>
      <c r="N34" s="611"/>
      <c r="O34" s="611"/>
      <c r="P34" s="611"/>
      <c r="Q34" s="611"/>
      <c r="R34" s="611"/>
      <c r="S34" s="611"/>
      <c r="T34" s="611"/>
      <c r="U34" s="611"/>
      <c r="V34" s="611"/>
      <c r="W34" s="611"/>
      <c r="X34" s="611"/>
      <c r="Y34" s="570"/>
      <c r="Z34" s="570"/>
      <c r="AA34" s="570"/>
      <c r="AB34" s="570"/>
      <c r="AC34" s="570"/>
      <c r="AD34" s="570"/>
      <c r="AE34" s="570"/>
      <c r="AF34" s="594"/>
      <c r="AG34" s="594"/>
      <c r="AH34" s="594"/>
      <c r="AI34" s="594"/>
    </row>
    <row r="35" spans="1:35" x14ac:dyDescent="0.2">
      <c r="A35" s="594"/>
      <c r="B35" s="594"/>
      <c r="C35" s="594"/>
      <c r="D35" s="603" t="s">
        <v>26</v>
      </c>
      <c r="E35" s="604"/>
      <c r="F35" s="611"/>
      <c r="G35" s="611"/>
      <c r="H35" s="611"/>
      <c r="I35" s="611"/>
      <c r="J35" s="611"/>
      <c r="K35" s="611"/>
      <c r="L35" s="611"/>
      <c r="M35" s="611"/>
      <c r="N35" s="611"/>
      <c r="O35" s="611"/>
      <c r="P35" s="611"/>
      <c r="Q35" s="611"/>
      <c r="R35" s="611"/>
      <c r="S35" s="611"/>
      <c r="T35" s="611"/>
      <c r="U35" s="611"/>
      <c r="V35" s="611"/>
      <c r="W35" s="611"/>
      <c r="X35" s="611"/>
      <c r="Y35" s="570"/>
      <c r="Z35" s="570"/>
      <c r="AA35" s="570"/>
      <c r="AB35" s="570"/>
      <c r="AC35" s="570"/>
      <c r="AD35" s="570"/>
      <c r="AE35" s="570"/>
      <c r="AF35" s="594"/>
      <c r="AG35" s="594"/>
      <c r="AH35" s="594"/>
      <c r="AI35" s="594"/>
    </row>
    <row r="36" spans="1:35" x14ac:dyDescent="0.2">
      <c r="A36" s="594"/>
      <c r="B36" s="594"/>
      <c r="C36" s="594"/>
      <c r="D36" s="603" t="s">
        <v>27</v>
      </c>
      <c r="E36" s="604"/>
      <c r="F36" s="611"/>
      <c r="G36" s="611"/>
      <c r="H36" s="611"/>
      <c r="I36" s="611"/>
      <c r="J36" s="611"/>
      <c r="K36" s="611"/>
      <c r="L36" s="611"/>
      <c r="M36" s="611"/>
      <c r="N36" s="611"/>
      <c r="O36" s="611"/>
      <c r="P36" s="611"/>
      <c r="Q36" s="611"/>
      <c r="R36" s="611"/>
      <c r="S36" s="611"/>
      <c r="T36" s="611"/>
      <c r="U36" s="611"/>
      <c r="V36" s="611"/>
      <c r="W36" s="611"/>
      <c r="X36" s="611"/>
      <c r="Y36" s="570"/>
      <c r="Z36" s="570"/>
      <c r="AA36" s="570"/>
      <c r="AB36" s="570"/>
      <c r="AC36" s="570"/>
      <c r="AD36" s="570"/>
      <c r="AE36" s="570"/>
      <c r="AF36" s="594"/>
      <c r="AG36" s="594"/>
      <c r="AH36" s="594"/>
      <c r="AI36" s="594"/>
    </row>
    <row r="37" spans="1:35" x14ac:dyDescent="0.2">
      <c r="A37" s="594"/>
      <c r="B37" s="594"/>
      <c r="C37" s="594"/>
      <c r="D37" s="615" t="s">
        <v>28</v>
      </c>
      <c r="E37" s="608" t="s">
        <v>29</v>
      </c>
      <c r="F37" s="607" t="s">
        <v>839</v>
      </c>
      <c r="G37" s="607" t="s">
        <v>839</v>
      </c>
      <c r="H37" s="607" t="s">
        <v>839</v>
      </c>
      <c r="I37" s="607" t="s">
        <v>839</v>
      </c>
      <c r="J37" s="607" t="s">
        <v>839</v>
      </c>
      <c r="K37" s="607" t="s">
        <v>839</v>
      </c>
      <c r="L37" s="607" t="s">
        <v>839</v>
      </c>
      <c r="M37" s="607" t="s">
        <v>839</v>
      </c>
      <c r="N37" s="607" t="s">
        <v>839</v>
      </c>
      <c r="O37" s="607" t="s">
        <v>839</v>
      </c>
      <c r="P37" s="607" t="s">
        <v>839</v>
      </c>
      <c r="Q37" s="607" t="s">
        <v>839</v>
      </c>
      <c r="R37" s="607" t="s">
        <v>839</v>
      </c>
      <c r="S37" s="607" t="s">
        <v>839</v>
      </c>
      <c r="T37" s="607" t="s">
        <v>839</v>
      </c>
      <c r="U37" s="607" t="s">
        <v>839</v>
      </c>
      <c r="V37" s="607" t="s">
        <v>839</v>
      </c>
      <c r="W37" s="607" t="s">
        <v>839</v>
      </c>
      <c r="X37" s="607" t="s">
        <v>839</v>
      </c>
      <c r="Y37" s="570"/>
      <c r="Z37" s="570"/>
      <c r="AA37" s="570"/>
      <c r="AB37" s="570"/>
      <c r="AC37" s="570"/>
      <c r="AD37" s="570"/>
      <c r="AE37" s="570"/>
      <c r="AF37" s="594"/>
      <c r="AG37" s="594"/>
      <c r="AH37" s="594"/>
      <c r="AI37" s="594"/>
    </row>
    <row r="38" spans="1:35" ht="30" x14ac:dyDescent="0.2">
      <c r="A38" s="594"/>
      <c r="B38" s="594"/>
      <c r="C38" s="594"/>
      <c r="D38" s="616"/>
      <c r="E38" s="608" t="s">
        <v>30</v>
      </c>
      <c r="F38" s="607" t="s">
        <v>904</v>
      </c>
      <c r="G38" s="607" t="s">
        <v>904</v>
      </c>
      <c r="H38" s="607" t="s">
        <v>904</v>
      </c>
      <c r="I38" s="607" t="s">
        <v>904</v>
      </c>
      <c r="J38" s="607" t="s">
        <v>904</v>
      </c>
      <c r="K38" s="607" t="s">
        <v>904</v>
      </c>
      <c r="L38" s="607" t="s">
        <v>904</v>
      </c>
      <c r="M38" s="607" t="s">
        <v>904</v>
      </c>
      <c r="N38" s="607" t="s">
        <v>904</v>
      </c>
      <c r="O38" s="607" t="s">
        <v>904</v>
      </c>
      <c r="P38" s="607" t="s">
        <v>904</v>
      </c>
      <c r="Q38" s="607" t="s">
        <v>904</v>
      </c>
      <c r="R38" s="607" t="s">
        <v>904</v>
      </c>
      <c r="S38" s="607" t="s">
        <v>904</v>
      </c>
      <c r="T38" s="607" t="s">
        <v>904</v>
      </c>
      <c r="U38" s="607" t="s">
        <v>904</v>
      </c>
      <c r="V38" s="607" t="s">
        <v>904</v>
      </c>
      <c r="W38" s="607" t="s">
        <v>904</v>
      </c>
      <c r="X38" s="607" t="s">
        <v>904</v>
      </c>
      <c r="Y38" s="570"/>
      <c r="Z38" s="570"/>
      <c r="AA38" s="570"/>
      <c r="AB38" s="570"/>
      <c r="AC38" s="570"/>
      <c r="AD38" s="570"/>
      <c r="AE38" s="570"/>
      <c r="AF38" s="594"/>
      <c r="AG38" s="594"/>
      <c r="AH38" s="594"/>
      <c r="AI38" s="594"/>
    </row>
    <row r="39" spans="1:35" x14ac:dyDescent="0.2">
      <c r="A39" s="594"/>
      <c r="B39" s="594"/>
      <c r="C39" s="594"/>
      <c r="D39" s="617"/>
      <c r="E39" s="608" t="s">
        <v>31</v>
      </c>
      <c r="F39" s="607" t="s">
        <v>843</v>
      </c>
      <c r="G39" s="607" t="s">
        <v>843</v>
      </c>
      <c r="H39" s="607" t="s">
        <v>843</v>
      </c>
      <c r="I39" s="607" t="s">
        <v>843</v>
      </c>
      <c r="J39" s="607" t="s">
        <v>843</v>
      </c>
      <c r="K39" s="607" t="s">
        <v>843</v>
      </c>
      <c r="L39" s="607" t="s">
        <v>843</v>
      </c>
      <c r="M39" s="607" t="s">
        <v>843</v>
      </c>
      <c r="N39" s="607" t="s">
        <v>843</v>
      </c>
      <c r="O39" s="607" t="s">
        <v>843</v>
      </c>
      <c r="P39" s="607" t="s">
        <v>843</v>
      </c>
      <c r="Q39" s="607" t="s">
        <v>843</v>
      </c>
      <c r="R39" s="607" t="s">
        <v>843</v>
      </c>
      <c r="S39" s="607" t="s">
        <v>843</v>
      </c>
      <c r="T39" s="607" t="s">
        <v>843</v>
      </c>
      <c r="U39" s="607" t="s">
        <v>843</v>
      </c>
      <c r="V39" s="607" t="s">
        <v>843</v>
      </c>
      <c r="W39" s="607" t="s">
        <v>843</v>
      </c>
      <c r="X39" s="607" t="s">
        <v>843</v>
      </c>
      <c r="Y39" s="570"/>
      <c r="Z39" s="570"/>
      <c r="AA39" s="570"/>
      <c r="AB39" s="570"/>
      <c r="AC39" s="570"/>
      <c r="AD39" s="570"/>
      <c r="AE39" s="570"/>
      <c r="AF39" s="594"/>
      <c r="AG39" s="594"/>
      <c r="AH39" s="594"/>
      <c r="AI39" s="594"/>
    </row>
    <row r="40" spans="1:35" x14ac:dyDescent="0.2">
      <c r="A40" s="594"/>
      <c r="B40" s="594"/>
      <c r="C40" s="594"/>
      <c r="D40" s="603" t="s">
        <v>32</v>
      </c>
      <c r="E40" s="604"/>
      <c r="F40" s="607"/>
      <c r="G40" s="607"/>
      <c r="H40" s="607"/>
      <c r="I40" s="607"/>
      <c r="J40" s="607"/>
      <c r="K40" s="607"/>
      <c r="L40" s="607"/>
      <c r="M40" s="607"/>
      <c r="N40" s="607"/>
      <c r="O40" s="607"/>
      <c r="P40" s="607"/>
      <c r="Q40" s="607"/>
      <c r="R40" s="607"/>
      <c r="S40" s="607"/>
      <c r="T40" s="607"/>
      <c r="U40" s="607"/>
      <c r="V40" s="607"/>
      <c r="W40" s="607"/>
      <c r="X40" s="607"/>
      <c r="Y40" s="570"/>
      <c r="Z40" s="570"/>
      <c r="AA40" s="570"/>
      <c r="AB40" s="570"/>
      <c r="AC40" s="570"/>
      <c r="AD40" s="570"/>
      <c r="AE40" s="570"/>
      <c r="AF40" s="594"/>
      <c r="AG40" s="594"/>
      <c r="AH40" s="594"/>
      <c r="AI40" s="594"/>
    </row>
    <row r="41" spans="1:35" x14ac:dyDescent="0.2">
      <c r="A41" s="594"/>
      <c r="B41" s="594"/>
      <c r="C41" s="594"/>
      <c r="D41" s="615" t="s">
        <v>33</v>
      </c>
      <c r="E41" s="608" t="s">
        <v>34</v>
      </c>
      <c r="F41" s="607" t="s">
        <v>846</v>
      </c>
      <c r="G41" s="607" t="s">
        <v>846</v>
      </c>
      <c r="H41" s="607" t="s">
        <v>846</v>
      </c>
      <c r="I41" s="607" t="s">
        <v>846</v>
      </c>
      <c r="J41" s="607" t="s">
        <v>846</v>
      </c>
      <c r="K41" s="607" t="s">
        <v>846</v>
      </c>
      <c r="L41" s="607" t="s">
        <v>846</v>
      </c>
      <c r="M41" s="607" t="s">
        <v>846</v>
      </c>
      <c r="N41" s="607" t="s">
        <v>846</v>
      </c>
      <c r="O41" s="607" t="s">
        <v>846</v>
      </c>
      <c r="P41" s="607" t="s">
        <v>846</v>
      </c>
      <c r="Q41" s="607" t="s">
        <v>846</v>
      </c>
      <c r="R41" s="607" t="s">
        <v>846</v>
      </c>
      <c r="S41" s="607" t="s">
        <v>846</v>
      </c>
      <c r="T41" s="607" t="s">
        <v>846</v>
      </c>
      <c r="U41" s="607" t="s">
        <v>846</v>
      </c>
      <c r="V41" s="607" t="s">
        <v>846</v>
      </c>
      <c r="W41" s="607" t="s">
        <v>846</v>
      </c>
      <c r="X41" s="607" t="s">
        <v>846</v>
      </c>
      <c r="Y41" s="570"/>
      <c r="Z41" s="570"/>
      <c r="AA41" s="570"/>
      <c r="AB41" s="570"/>
      <c r="AC41" s="570"/>
      <c r="AD41" s="570"/>
      <c r="AE41" s="570"/>
      <c r="AF41" s="594"/>
      <c r="AG41" s="594"/>
      <c r="AH41" s="594"/>
      <c r="AI41" s="594"/>
    </row>
    <row r="42" spans="1:35" x14ac:dyDescent="0.2">
      <c r="A42" s="594"/>
      <c r="B42" s="594"/>
      <c r="C42" s="594"/>
      <c r="D42" s="617"/>
      <c r="E42" s="608" t="s">
        <v>35</v>
      </c>
      <c r="F42" s="599" t="s">
        <v>847</v>
      </c>
      <c r="G42" s="599" t="s">
        <v>847</v>
      </c>
      <c r="H42" s="599" t="s">
        <v>847</v>
      </c>
      <c r="I42" s="599" t="s">
        <v>847</v>
      </c>
      <c r="J42" s="599" t="s">
        <v>847</v>
      </c>
      <c r="K42" s="599" t="s">
        <v>847</v>
      </c>
      <c r="L42" s="599" t="s">
        <v>847</v>
      </c>
      <c r="M42" s="599" t="s">
        <v>847</v>
      </c>
      <c r="N42" s="599" t="s">
        <v>847</v>
      </c>
      <c r="O42" s="599" t="s">
        <v>847</v>
      </c>
      <c r="P42" s="599" t="s">
        <v>847</v>
      </c>
      <c r="Q42" s="599" t="s">
        <v>847</v>
      </c>
      <c r="R42" s="599" t="s">
        <v>847</v>
      </c>
      <c r="S42" s="599" t="s">
        <v>847</v>
      </c>
      <c r="T42" s="599" t="s">
        <v>847</v>
      </c>
      <c r="U42" s="599" t="s">
        <v>847</v>
      </c>
      <c r="V42" s="599" t="s">
        <v>847</v>
      </c>
      <c r="W42" s="599" t="s">
        <v>847</v>
      </c>
      <c r="X42" s="599" t="s">
        <v>847</v>
      </c>
      <c r="Y42" s="570"/>
      <c r="Z42" s="570"/>
      <c r="AA42" s="570"/>
      <c r="AB42" s="570"/>
      <c r="AC42" s="570"/>
      <c r="AD42" s="570"/>
      <c r="AE42" s="570"/>
      <c r="AF42" s="594"/>
      <c r="AG42" s="594"/>
      <c r="AH42" s="594"/>
      <c r="AI42" s="594"/>
    </row>
    <row r="43" spans="1:35" ht="15.75" thickBot="1" x14ac:dyDescent="0.25">
      <c r="A43" s="594"/>
      <c r="B43" s="594"/>
      <c r="C43" s="594"/>
      <c r="D43" s="619" t="s">
        <v>37</v>
      </c>
      <c r="E43" s="620"/>
      <c r="F43" s="622">
        <v>1.7</v>
      </c>
      <c r="G43" s="622">
        <v>1.7</v>
      </c>
      <c r="H43" s="622">
        <v>1.7</v>
      </c>
      <c r="I43" s="622">
        <v>1.7</v>
      </c>
      <c r="J43" s="622">
        <v>1.7</v>
      </c>
      <c r="K43" s="622">
        <v>1.7</v>
      </c>
      <c r="L43" s="622">
        <v>1.7</v>
      </c>
      <c r="M43" s="622">
        <v>1.7</v>
      </c>
      <c r="N43" s="622">
        <v>1.7</v>
      </c>
      <c r="O43" s="622">
        <v>1.7</v>
      </c>
      <c r="P43" s="622">
        <v>1.7</v>
      </c>
      <c r="Q43" s="622">
        <v>1.7</v>
      </c>
      <c r="R43" s="622">
        <v>1.7</v>
      </c>
      <c r="S43" s="622">
        <v>1.7</v>
      </c>
      <c r="T43" s="622">
        <v>1.7</v>
      </c>
      <c r="U43" s="622">
        <v>1.7</v>
      </c>
      <c r="V43" s="622">
        <v>1.7</v>
      </c>
      <c r="W43" s="622">
        <v>1.7</v>
      </c>
      <c r="X43" s="622">
        <v>1.7</v>
      </c>
      <c r="Y43" s="570"/>
      <c r="Z43" s="570"/>
      <c r="AA43" s="570"/>
      <c r="AB43" s="570"/>
      <c r="AC43" s="570"/>
      <c r="AD43" s="570"/>
      <c r="AE43" s="570"/>
      <c r="AF43" s="594"/>
      <c r="AG43" s="594"/>
      <c r="AH43" s="594"/>
      <c r="AI43" s="594"/>
    </row>
    <row r="44" spans="1:35" ht="15.75" thickBot="1" x14ac:dyDescent="0.3">
      <c r="A44" s="594"/>
      <c r="B44" s="594"/>
      <c r="C44" s="594"/>
      <c r="D44" s="594"/>
      <c r="E44" s="625"/>
      <c r="F44" s="594"/>
      <c r="G44" s="594"/>
      <c r="H44" s="594"/>
      <c r="I44" s="594"/>
      <c r="J44" s="594"/>
      <c r="K44" s="594"/>
      <c r="L44" s="594"/>
      <c r="M44" s="594"/>
      <c r="N44" s="594"/>
      <c r="O44" s="594"/>
      <c r="P44" s="594"/>
      <c r="Q44" s="594"/>
      <c r="R44" s="594"/>
      <c r="S44" s="594"/>
      <c r="T44" s="594"/>
      <c r="U44" s="594"/>
      <c r="V44" s="594"/>
      <c r="W44" s="570"/>
      <c r="X44" s="570"/>
      <c r="Y44" s="570"/>
      <c r="Z44" s="570"/>
      <c r="AA44" s="570"/>
      <c r="AB44" s="570"/>
      <c r="AC44" s="570"/>
      <c r="AD44" s="570"/>
      <c r="AE44" s="570"/>
      <c r="AF44" s="594"/>
      <c r="AG44" s="594"/>
      <c r="AH44" s="594"/>
      <c r="AI44" s="594"/>
    </row>
    <row r="45" spans="1:35" ht="15.75" thickBot="1" x14ac:dyDescent="0.3">
      <c r="A45" s="594"/>
      <c r="B45" s="594"/>
      <c r="C45" s="594"/>
      <c r="D45" s="594"/>
      <c r="E45" s="595"/>
      <c r="F45" s="597"/>
      <c r="G45" s="597"/>
      <c r="H45" s="597"/>
      <c r="I45" s="597"/>
      <c r="J45" s="597"/>
      <c r="K45" s="597"/>
      <c r="L45" s="597"/>
      <c r="M45" s="597"/>
      <c r="N45" s="597"/>
      <c r="O45" s="597"/>
      <c r="P45" s="597"/>
      <c r="Q45" s="597"/>
      <c r="R45" s="597"/>
      <c r="S45" s="597"/>
      <c r="T45" s="597"/>
      <c r="U45" s="597"/>
      <c r="V45" s="598"/>
      <c r="W45" s="598"/>
      <c r="X45" s="598"/>
      <c r="Y45" s="570"/>
      <c r="Z45" s="570"/>
      <c r="AA45" s="570"/>
      <c r="AB45" s="570"/>
      <c r="AC45" s="570"/>
      <c r="AD45" s="570"/>
      <c r="AE45" s="570"/>
      <c r="AF45" s="594"/>
      <c r="AG45" s="594"/>
      <c r="AH45" s="594"/>
      <c r="AI45" s="594"/>
    </row>
    <row r="46" spans="1:35" ht="15.75" thickBot="1" x14ac:dyDescent="0.25">
      <c r="A46" s="594"/>
      <c r="B46" s="594"/>
      <c r="C46" s="594"/>
      <c r="D46" s="594"/>
      <c r="E46" s="570"/>
      <c r="F46" s="594"/>
      <c r="G46" s="594"/>
      <c r="H46" s="594"/>
      <c r="I46" s="594"/>
      <c r="J46" s="594"/>
      <c r="K46" s="594"/>
      <c r="L46" s="594"/>
      <c r="M46" s="594"/>
      <c r="N46" s="594"/>
      <c r="O46" s="594"/>
      <c r="P46" s="594"/>
      <c r="Q46" s="594"/>
      <c r="R46" s="594"/>
      <c r="S46" s="594"/>
      <c r="T46" s="594"/>
      <c r="U46" s="594"/>
      <c r="V46" s="594"/>
      <c r="W46" s="570"/>
      <c r="X46" s="570"/>
      <c r="Y46" s="570"/>
      <c r="Z46" s="570"/>
      <c r="AA46" s="570"/>
      <c r="AB46" s="570"/>
      <c r="AC46" s="570"/>
      <c r="AD46" s="570"/>
      <c r="AE46" s="570"/>
      <c r="AF46" s="594"/>
      <c r="AG46" s="594"/>
      <c r="AH46" s="594"/>
      <c r="AI46" s="594"/>
    </row>
    <row r="47" spans="1:35" ht="30" x14ac:dyDescent="0.2">
      <c r="A47" s="594"/>
      <c r="B47" s="594"/>
      <c r="C47" s="594"/>
      <c r="D47" s="600" t="s">
        <v>38</v>
      </c>
      <c r="E47" s="601"/>
      <c r="F47" s="602" t="str">
        <f t="shared" ref="F47:X47" si="0">F$25</f>
        <v>00_Base recalé 2012 - ossature bois</v>
      </c>
      <c r="G47" s="602" t="str">
        <f t="shared" si="0"/>
        <v>STD 19 - ossature bois H1a</v>
      </c>
      <c r="H47" s="602" t="str">
        <f t="shared" si="0"/>
        <v>STD 19 - ossature bois H1b</v>
      </c>
      <c r="I47" s="602" t="str">
        <f t="shared" si="0"/>
        <v>STD 19 - ossature bois H1c</v>
      </c>
      <c r="J47" s="602" t="str">
        <f t="shared" si="0"/>
        <v>STD 19 - ossature bois H2a</v>
      </c>
      <c r="K47" s="602" t="str">
        <f t="shared" si="0"/>
        <v>STD 19 - ossature bois H2b</v>
      </c>
      <c r="L47" s="602" t="str">
        <f t="shared" si="0"/>
        <v>STD 19 - ossature bois H2c</v>
      </c>
      <c r="M47" s="602" t="str">
        <f t="shared" si="0"/>
        <v>STD 19 - ossature bois H2d</v>
      </c>
      <c r="N47" s="602" t="str">
        <f t="shared" si="0"/>
        <v>STD 19 - ossature bois H3</v>
      </c>
      <c r="O47" s="602" t="str">
        <f t="shared" si="0"/>
        <v>STD 19 - ossature bois - parking sans dét H2b</v>
      </c>
      <c r="P47" s="602" t="str">
        <f t="shared" si="0"/>
        <v>STD 19 - ossature bois - parking avec dét H2b</v>
      </c>
      <c r="Q47" s="602" t="str">
        <f t="shared" si="0"/>
        <v>STD 19 béton H1a</v>
      </c>
      <c r="R47" s="602" t="str">
        <f t="shared" si="0"/>
        <v>STD 19 béton H1b</v>
      </c>
      <c r="S47" s="602" t="str">
        <f t="shared" si="0"/>
        <v>STD 19 béton H1c</v>
      </c>
      <c r="T47" s="602" t="str">
        <f t="shared" si="0"/>
        <v>STD 19 béton H2a</v>
      </c>
      <c r="U47" s="602" t="str">
        <f t="shared" si="0"/>
        <v>STD 19 béton H2b</v>
      </c>
      <c r="V47" s="602" t="str">
        <f t="shared" si="0"/>
        <v>STD 19 béton H2c</v>
      </c>
      <c r="W47" s="602" t="str">
        <f t="shared" si="0"/>
        <v>STD 19 béton H2d</v>
      </c>
      <c r="X47" s="602" t="str">
        <f t="shared" si="0"/>
        <v>STD 19 béton H3</v>
      </c>
      <c r="Y47" s="570"/>
      <c r="Z47" s="570"/>
      <c r="AA47" s="570"/>
      <c r="AB47" s="570"/>
      <c r="AC47" s="570"/>
      <c r="AD47" s="570"/>
      <c r="AE47" s="570"/>
      <c r="AF47" s="594"/>
      <c r="AG47" s="594"/>
      <c r="AH47" s="594"/>
      <c r="AI47" s="594"/>
    </row>
    <row r="48" spans="1:35" ht="150" x14ac:dyDescent="0.2">
      <c r="A48" s="594"/>
      <c r="B48" s="594"/>
      <c r="C48" s="594"/>
      <c r="D48" s="615" t="s">
        <v>39</v>
      </c>
      <c r="E48" s="599" t="s">
        <v>34</v>
      </c>
      <c r="F48" s="614" t="s">
        <v>905</v>
      </c>
      <c r="G48" s="614" t="s">
        <v>905</v>
      </c>
      <c r="H48" s="614" t="s">
        <v>905</v>
      </c>
      <c r="I48" s="614" t="s">
        <v>905</v>
      </c>
      <c r="J48" s="614" t="s">
        <v>905</v>
      </c>
      <c r="K48" s="614" t="s">
        <v>905</v>
      </c>
      <c r="L48" s="614" t="s">
        <v>905</v>
      </c>
      <c r="M48" s="614" t="s">
        <v>905</v>
      </c>
      <c r="N48" s="614" t="s">
        <v>905</v>
      </c>
      <c r="O48" s="614" t="s">
        <v>905</v>
      </c>
      <c r="P48" s="614" t="s">
        <v>905</v>
      </c>
      <c r="Q48" s="614" t="s">
        <v>905</v>
      </c>
      <c r="R48" s="614" t="s">
        <v>905</v>
      </c>
      <c r="S48" s="614" t="s">
        <v>905</v>
      </c>
      <c r="T48" s="614" t="s">
        <v>905</v>
      </c>
      <c r="U48" s="614" t="s">
        <v>905</v>
      </c>
      <c r="V48" s="614" t="s">
        <v>905</v>
      </c>
      <c r="W48" s="614" t="s">
        <v>905</v>
      </c>
      <c r="X48" s="614" t="s">
        <v>905</v>
      </c>
      <c r="Y48" s="570"/>
      <c r="Z48" s="570"/>
      <c r="AA48" s="570"/>
      <c r="AB48" s="570"/>
      <c r="AC48" s="570"/>
      <c r="AD48" s="570"/>
      <c r="AE48" s="570"/>
      <c r="AF48" s="594"/>
      <c r="AG48" s="594"/>
      <c r="AH48" s="594"/>
      <c r="AI48" s="594"/>
    </row>
    <row r="49" spans="1:35" ht="45" x14ac:dyDescent="0.2">
      <c r="A49" s="594"/>
      <c r="B49" s="594"/>
      <c r="C49" s="594"/>
      <c r="D49" s="616"/>
      <c r="E49" s="599" t="s">
        <v>40</v>
      </c>
      <c r="F49" s="614" t="s">
        <v>906</v>
      </c>
      <c r="G49" s="614" t="s">
        <v>906</v>
      </c>
      <c r="H49" s="614" t="s">
        <v>906</v>
      </c>
      <c r="I49" s="614" t="s">
        <v>906</v>
      </c>
      <c r="J49" s="614" t="s">
        <v>906</v>
      </c>
      <c r="K49" s="614" t="s">
        <v>906</v>
      </c>
      <c r="L49" s="614" t="s">
        <v>906</v>
      </c>
      <c r="M49" s="614" t="s">
        <v>906</v>
      </c>
      <c r="N49" s="614" t="s">
        <v>906</v>
      </c>
      <c r="O49" s="614" t="s">
        <v>906</v>
      </c>
      <c r="P49" s="614" t="s">
        <v>906</v>
      </c>
      <c r="Q49" s="614" t="s">
        <v>906</v>
      </c>
      <c r="R49" s="614" t="s">
        <v>906</v>
      </c>
      <c r="S49" s="614" t="s">
        <v>906</v>
      </c>
      <c r="T49" s="614" t="s">
        <v>906</v>
      </c>
      <c r="U49" s="614" t="s">
        <v>906</v>
      </c>
      <c r="V49" s="614" t="s">
        <v>906</v>
      </c>
      <c r="W49" s="614" t="s">
        <v>906</v>
      </c>
      <c r="X49" s="614" t="s">
        <v>906</v>
      </c>
      <c r="Y49" s="570"/>
      <c r="Z49" s="570"/>
      <c r="AA49" s="570"/>
      <c r="AB49" s="570"/>
      <c r="AC49" s="570"/>
      <c r="AD49" s="570"/>
      <c r="AE49" s="570"/>
      <c r="AF49" s="594"/>
      <c r="AG49" s="594"/>
      <c r="AH49" s="594"/>
      <c r="AI49" s="594"/>
    </row>
    <row r="50" spans="1:35" x14ac:dyDescent="0.2">
      <c r="A50" s="594"/>
      <c r="B50" s="594"/>
      <c r="C50" s="594"/>
      <c r="D50" s="616"/>
      <c r="E50" s="599" t="s">
        <v>41</v>
      </c>
      <c r="F50" s="614"/>
      <c r="G50" s="614"/>
      <c r="H50" s="614"/>
      <c r="I50" s="614"/>
      <c r="J50" s="614"/>
      <c r="K50" s="614"/>
      <c r="L50" s="614"/>
      <c r="M50" s="614"/>
      <c r="N50" s="614"/>
      <c r="O50" s="614"/>
      <c r="P50" s="614"/>
      <c r="Q50" s="614"/>
      <c r="R50" s="614"/>
      <c r="S50" s="614"/>
      <c r="T50" s="614"/>
      <c r="U50" s="614"/>
      <c r="V50" s="614"/>
      <c r="W50" s="614"/>
      <c r="X50" s="614"/>
      <c r="Y50" s="570"/>
      <c r="Z50" s="570"/>
      <c r="AA50" s="570"/>
      <c r="AB50" s="570"/>
      <c r="AC50" s="570"/>
      <c r="AD50" s="570"/>
      <c r="AE50" s="570"/>
      <c r="AF50" s="594"/>
      <c r="AG50" s="594"/>
      <c r="AH50" s="594"/>
      <c r="AI50" s="594"/>
    </row>
    <row r="51" spans="1:35" x14ac:dyDescent="0.2">
      <c r="A51" s="594"/>
      <c r="B51" s="594"/>
      <c r="C51" s="594"/>
      <c r="D51" s="617"/>
      <c r="E51" s="599" t="s">
        <v>43</v>
      </c>
      <c r="F51" s="614" t="s">
        <v>67</v>
      </c>
      <c r="G51" s="614" t="s">
        <v>67</v>
      </c>
      <c r="H51" s="614" t="s">
        <v>67</v>
      </c>
      <c r="I51" s="614" t="s">
        <v>67</v>
      </c>
      <c r="J51" s="614" t="s">
        <v>67</v>
      </c>
      <c r="K51" s="614" t="s">
        <v>67</v>
      </c>
      <c r="L51" s="614" t="s">
        <v>67</v>
      </c>
      <c r="M51" s="614" t="s">
        <v>67</v>
      </c>
      <c r="N51" s="614" t="s">
        <v>67</v>
      </c>
      <c r="O51" s="614" t="s">
        <v>67</v>
      </c>
      <c r="P51" s="614" t="s">
        <v>67</v>
      </c>
      <c r="Q51" s="614" t="s">
        <v>67</v>
      </c>
      <c r="R51" s="614" t="s">
        <v>67</v>
      </c>
      <c r="S51" s="614" t="s">
        <v>67</v>
      </c>
      <c r="T51" s="614" t="s">
        <v>67</v>
      </c>
      <c r="U51" s="614" t="s">
        <v>67</v>
      </c>
      <c r="V51" s="614" t="s">
        <v>67</v>
      </c>
      <c r="W51" s="614" t="s">
        <v>67</v>
      </c>
      <c r="X51" s="614" t="s">
        <v>67</v>
      </c>
      <c r="Y51" s="570"/>
      <c r="Z51" s="570"/>
      <c r="AA51" s="570"/>
      <c r="AB51" s="570"/>
      <c r="AC51" s="570"/>
      <c r="AD51" s="570"/>
      <c r="AE51" s="570"/>
      <c r="AF51" s="594"/>
      <c r="AG51" s="594"/>
      <c r="AH51" s="594"/>
      <c r="AI51" s="594"/>
    </row>
    <row r="52" spans="1:35" ht="30" x14ac:dyDescent="0.2">
      <c r="A52" s="594"/>
      <c r="B52" s="594"/>
      <c r="C52" s="594"/>
      <c r="D52" s="615" t="s">
        <v>44</v>
      </c>
      <c r="E52" s="599" t="s">
        <v>34</v>
      </c>
      <c r="F52" s="614" t="s">
        <v>907</v>
      </c>
      <c r="G52" s="614" t="s">
        <v>908</v>
      </c>
      <c r="H52" s="614" t="s">
        <v>908</v>
      </c>
      <c r="I52" s="614" t="s">
        <v>908</v>
      </c>
      <c r="J52" s="614" t="s">
        <v>908</v>
      </c>
      <c r="K52" s="614" t="s">
        <v>908</v>
      </c>
      <c r="L52" s="614" t="s">
        <v>908</v>
      </c>
      <c r="M52" s="614" t="s">
        <v>908</v>
      </c>
      <c r="N52" s="614" t="s">
        <v>908</v>
      </c>
      <c r="O52" s="614" t="s">
        <v>908</v>
      </c>
      <c r="P52" s="614" t="s">
        <v>908</v>
      </c>
      <c r="Q52" s="614" t="s">
        <v>908</v>
      </c>
      <c r="R52" s="614" t="s">
        <v>908</v>
      </c>
      <c r="S52" s="614" t="s">
        <v>908</v>
      </c>
      <c r="T52" s="614" t="s">
        <v>908</v>
      </c>
      <c r="U52" s="614" t="s">
        <v>908</v>
      </c>
      <c r="V52" s="614" t="s">
        <v>908</v>
      </c>
      <c r="W52" s="614" t="s">
        <v>908</v>
      </c>
      <c r="X52" s="614" t="s">
        <v>908</v>
      </c>
      <c r="Y52" s="570"/>
      <c r="Z52" s="570"/>
      <c r="AA52" s="570"/>
      <c r="AB52" s="570"/>
      <c r="AC52" s="570"/>
      <c r="AD52" s="570"/>
      <c r="AE52" s="570"/>
      <c r="AF52" s="594"/>
      <c r="AG52" s="594"/>
      <c r="AH52" s="594"/>
      <c r="AI52" s="594"/>
    </row>
    <row r="53" spans="1:35" ht="30" x14ac:dyDescent="0.2">
      <c r="A53" s="594"/>
      <c r="B53" s="594"/>
      <c r="C53" s="594"/>
      <c r="D53" s="616"/>
      <c r="E53" s="599" t="s">
        <v>45</v>
      </c>
      <c r="F53" s="614" t="s">
        <v>909</v>
      </c>
      <c r="G53" s="614" t="s">
        <v>909</v>
      </c>
      <c r="H53" s="614" t="s">
        <v>909</v>
      </c>
      <c r="I53" s="614" t="s">
        <v>910</v>
      </c>
      <c r="J53" s="614" t="s">
        <v>909</v>
      </c>
      <c r="K53" s="614" t="s">
        <v>909</v>
      </c>
      <c r="L53" s="614" t="s">
        <v>909</v>
      </c>
      <c r="M53" s="614" t="s">
        <v>909</v>
      </c>
      <c r="N53" s="614" t="s">
        <v>909</v>
      </c>
      <c r="O53" s="614" t="s">
        <v>909</v>
      </c>
      <c r="P53" s="614" t="s">
        <v>909</v>
      </c>
      <c r="Q53" s="614" t="s">
        <v>909</v>
      </c>
      <c r="R53" s="614" t="s">
        <v>909</v>
      </c>
      <c r="S53" s="614" t="s">
        <v>910</v>
      </c>
      <c r="T53" s="614" t="s">
        <v>909</v>
      </c>
      <c r="U53" s="614" t="s">
        <v>909</v>
      </c>
      <c r="V53" s="614" t="s">
        <v>909</v>
      </c>
      <c r="W53" s="614" t="s">
        <v>909</v>
      </c>
      <c r="X53" s="614" t="s">
        <v>909</v>
      </c>
      <c r="Y53" s="570"/>
      <c r="Z53" s="570"/>
      <c r="AA53" s="570"/>
      <c r="AB53" s="570"/>
      <c r="AC53" s="570"/>
      <c r="AD53" s="570"/>
      <c r="AE53" s="570"/>
      <c r="AF53" s="594"/>
      <c r="AG53" s="594"/>
      <c r="AH53" s="594"/>
      <c r="AI53" s="594"/>
    </row>
    <row r="54" spans="1:35" ht="45" x14ac:dyDescent="0.2">
      <c r="A54" s="594"/>
      <c r="B54" s="594"/>
      <c r="C54" s="594"/>
      <c r="D54" s="617"/>
      <c r="E54" s="599" t="s">
        <v>46</v>
      </c>
      <c r="F54" s="614" t="s">
        <v>911</v>
      </c>
      <c r="G54" s="614" t="s">
        <v>911</v>
      </c>
      <c r="H54" s="614" t="s">
        <v>911</v>
      </c>
      <c r="I54" s="614" t="s">
        <v>911</v>
      </c>
      <c r="J54" s="614" t="s">
        <v>911</v>
      </c>
      <c r="K54" s="614" t="s">
        <v>911</v>
      </c>
      <c r="L54" s="614" t="s">
        <v>911</v>
      </c>
      <c r="M54" s="614" t="s">
        <v>911</v>
      </c>
      <c r="N54" s="614" t="s">
        <v>911</v>
      </c>
      <c r="O54" s="614" t="s">
        <v>911</v>
      </c>
      <c r="P54" s="614" t="s">
        <v>911</v>
      </c>
      <c r="Q54" s="614" t="s">
        <v>911</v>
      </c>
      <c r="R54" s="614" t="s">
        <v>911</v>
      </c>
      <c r="S54" s="614" t="s">
        <v>911</v>
      </c>
      <c r="T54" s="614" t="s">
        <v>911</v>
      </c>
      <c r="U54" s="614" t="s">
        <v>911</v>
      </c>
      <c r="V54" s="614" t="s">
        <v>911</v>
      </c>
      <c r="W54" s="614" t="s">
        <v>911</v>
      </c>
      <c r="X54" s="614" t="s">
        <v>911</v>
      </c>
      <c r="Y54" s="570"/>
      <c r="Z54" s="570"/>
      <c r="AA54" s="570"/>
      <c r="AB54" s="570"/>
      <c r="AC54" s="570"/>
      <c r="AD54" s="570"/>
      <c r="AE54" s="570"/>
      <c r="AF54" s="594"/>
      <c r="AG54" s="594"/>
      <c r="AH54" s="594"/>
      <c r="AI54" s="594"/>
    </row>
    <row r="55" spans="1:35" ht="45" x14ac:dyDescent="0.2">
      <c r="A55" s="594"/>
      <c r="B55" s="594"/>
      <c r="C55" s="594"/>
      <c r="D55" s="615" t="s">
        <v>47</v>
      </c>
      <c r="E55" s="599" t="s">
        <v>34</v>
      </c>
      <c r="F55" s="614" t="s">
        <v>912</v>
      </c>
      <c r="G55" s="614" t="s">
        <v>912</v>
      </c>
      <c r="H55" s="614" t="s">
        <v>912</v>
      </c>
      <c r="I55" s="614" t="s">
        <v>912</v>
      </c>
      <c r="J55" s="614" t="s">
        <v>912</v>
      </c>
      <c r="K55" s="614" t="s">
        <v>912</v>
      </c>
      <c r="L55" s="614" t="s">
        <v>912</v>
      </c>
      <c r="M55" s="614" t="s">
        <v>912</v>
      </c>
      <c r="N55" s="614" t="s">
        <v>912</v>
      </c>
      <c r="O55" s="614" t="s">
        <v>912</v>
      </c>
      <c r="P55" s="614" t="s">
        <v>912</v>
      </c>
      <c r="Q55" s="614" t="s">
        <v>912</v>
      </c>
      <c r="R55" s="614" t="s">
        <v>912</v>
      </c>
      <c r="S55" s="614" t="s">
        <v>912</v>
      </c>
      <c r="T55" s="614" t="s">
        <v>912</v>
      </c>
      <c r="U55" s="614" t="s">
        <v>912</v>
      </c>
      <c r="V55" s="614" t="s">
        <v>912</v>
      </c>
      <c r="W55" s="614" t="s">
        <v>912</v>
      </c>
      <c r="X55" s="614" t="s">
        <v>912</v>
      </c>
      <c r="Y55" s="570"/>
      <c r="Z55" s="570"/>
      <c r="AA55" s="570"/>
      <c r="AB55" s="570"/>
      <c r="AC55" s="570"/>
      <c r="AD55" s="570"/>
      <c r="AE55" s="570"/>
      <c r="AF55" s="594"/>
      <c r="AG55" s="594"/>
      <c r="AH55" s="594"/>
      <c r="AI55" s="594"/>
    </row>
    <row r="56" spans="1:35" ht="30" x14ac:dyDescent="0.2">
      <c r="A56" s="594"/>
      <c r="B56" s="594"/>
      <c r="C56" s="594"/>
      <c r="D56" s="617"/>
      <c r="E56" s="599" t="s">
        <v>48</v>
      </c>
      <c r="F56" s="607" t="s">
        <v>857</v>
      </c>
      <c r="G56" s="607" t="s">
        <v>857</v>
      </c>
      <c r="H56" s="607" t="s">
        <v>857</v>
      </c>
      <c r="I56" s="607" t="s">
        <v>857</v>
      </c>
      <c r="J56" s="607" t="s">
        <v>857</v>
      </c>
      <c r="K56" s="607" t="s">
        <v>857</v>
      </c>
      <c r="L56" s="607" t="s">
        <v>857</v>
      </c>
      <c r="M56" s="607" t="s">
        <v>857</v>
      </c>
      <c r="N56" s="607" t="s">
        <v>857</v>
      </c>
      <c r="O56" s="607" t="s">
        <v>857</v>
      </c>
      <c r="P56" s="607" t="s">
        <v>857</v>
      </c>
      <c r="Q56" s="607" t="s">
        <v>857</v>
      </c>
      <c r="R56" s="607" t="s">
        <v>857</v>
      </c>
      <c r="S56" s="607" t="s">
        <v>857</v>
      </c>
      <c r="T56" s="607" t="s">
        <v>857</v>
      </c>
      <c r="U56" s="607" t="s">
        <v>857</v>
      </c>
      <c r="V56" s="607" t="s">
        <v>857</v>
      </c>
      <c r="W56" s="607" t="s">
        <v>857</v>
      </c>
      <c r="X56" s="607" t="s">
        <v>857</v>
      </c>
      <c r="Y56" s="570"/>
      <c r="Z56" s="570"/>
      <c r="AA56" s="570"/>
      <c r="AB56" s="570"/>
      <c r="AC56" s="570"/>
      <c r="AD56" s="570"/>
      <c r="AE56" s="570"/>
      <c r="AF56" s="594"/>
      <c r="AG56" s="594"/>
      <c r="AH56" s="594"/>
      <c r="AI56" s="594"/>
    </row>
    <row r="57" spans="1:35" ht="45" x14ac:dyDescent="0.2">
      <c r="A57" s="594"/>
      <c r="B57" s="594"/>
      <c r="C57" s="594"/>
      <c r="D57" s="615" t="s">
        <v>49</v>
      </c>
      <c r="E57" s="599" t="s">
        <v>34</v>
      </c>
      <c r="F57" s="614" t="s">
        <v>913</v>
      </c>
      <c r="G57" s="614" t="s">
        <v>913</v>
      </c>
      <c r="H57" s="614" t="s">
        <v>913</v>
      </c>
      <c r="I57" s="614" t="s">
        <v>913</v>
      </c>
      <c r="J57" s="614" t="s">
        <v>913</v>
      </c>
      <c r="K57" s="614" t="s">
        <v>913</v>
      </c>
      <c r="L57" s="614" t="s">
        <v>913</v>
      </c>
      <c r="M57" s="614" t="s">
        <v>913</v>
      </c>
      <c r="N57" s="614" t="s">
        <v>913</v>
      </c>
      <c r="O57" s="614" t="s">
        <v>913</v>
      </c>
      <c r="P57" s="614" t="s">
        <v>913</v>
      </c>
      <c r="Q57" s="614" t="s">
        <v>913</v>
      </c>
      <c r="R57" s="614" t="s">
        <v>913</v>
      </c>
      <c r="S57" s="614" t="s">
        <v>913</v>
      </c>
      <c r="T57" s="614" t="s">
        <v>913</v>
      </c>
      <c r="U57" s="614" t="s">
        <v>913</v>
      </c>
      <c r="V57" s="614" t="s">
        <v>913</v>
      </c>
      <c r="W57" s="614" t="s">
        <v>913</v>
      </c>
      <c r="X57" s="614" t="s">
        <v>913</v>
      </c>
      <c r="Y57" s="570"/>
      <c r="Z57" s="570"/>
      <c r="AA57" s="570"/>
      <c r="AB57" s="570"/>
      <c r="AC57" s="570"/>
      <c r="AD57" s="570"/>
      <c r="AE57" s="570"/>
      <c r="AF57" s="594"/>
      <c r="AG57" s="594"/>
      <c r="AH57" s="594"/>
      <c r="AI57" s="594"/>
    </row>
    <row r="58" spans="1:35" x14ac:dyDescent="0.2">
      <c r="A58" s="594"/>
      <c r="B58" s="594"/>
      <c r="C58" s="594"/>
      <c r="D58" s="616"/>
      <c r="E58" s="599" t="s">
        <v>45</v>
      </c>
      <c r="F58" s="608" t="s">
        <v>914</v>
      </c>
      <c r="G58" s="608" t="s">
        <v>914</v>
      </c>
      <c r="H58" s="608" t="s">
        <v>914</v>
      </c>
      <c r="I58" s="608" t="s">
        <v>914</v>
      </c>
      <c r="J58" s="608" t="s">
        <v>914</v>
      </c>
      <c r="K58" s="608" t="s">
        <v>914</v>
      </c>
      <c r="L58" s="608" t="s">
        <v>914</v>
      </c>
      <c r="M58" s="608" t="s">
        <v>914</v>
      </c>
      <c r="N58" s="608" t="s">
        <v>914</v>
      </c>
      <c r="O58" s="608" t="s">
        <v>914</v>
      </c>
      <c r="P58" s="608" t="s">
        <v>914</v>
      </c>
      <c r="Q58" s="608" t="s">
        <v>914</v>
      </c>
      <c r="R58" s="608" t="s">
        <v>914</v>
      </c>
      <c r="S58" s="608" t="s">
        <v>914</v>
      </c>
      <c r="T58" s="608" t="s">
        <v>914</v>
      </c>
      <c r="U58" s="608" t="s">
        <v>914</v>
      </c>
      <c r="V58" s="608" t="s">
        <v>914</v>
      </c>
      <c r="W58" s="608" t="s">
        <v>914</v>
      </c>
      <c r="X58" s="608" t="s">
        <v>914</v>
      </c>
      <c r="Y58" s="570"/>
      <c r="Z58" s="570"/>
      <c r="AA58" s="570"/>
      <c r="AB58" s="570"/>
      <c r="AC58" s="570"/>
      <c r="AD58" s="570"/>
      <c r="AE58" s="570"/>
      <c r="AF58" s="594"/>
      <c r="AG58" s="594"/>
      <c r="AH58" s="594"/>
      <c r="AI58" s="594"/>
    </row>
    <row r="59" spans="1:35" x14ac:dyDescent="0.2">
      <c r="A59" s="594"/>
      <c r="B59" s="594"/>
      <c r="C59" s="594"/>
      <c r="D59" s="616"/>
      <c r="E59" s="599" t="s">
        <v>46</v>
      </c>
      <c r="F59" s="608" t="s">
        <v>915</v>
      </c>
      <c r="G59" s="608" t="s">
        <v>915</v>
      </c>
      <c r="H59" s="608" t="s">
        <v>915</v>
      </c>
      <c r="I59" s="608" t="s">
        <v>915</v>
      </c>
      <c r="J59" s="608" t="s">
        <v>915</v>
      </c>
      <c r="K59" s="608" t="s">
        <v>915</v>
      </c>
      <c r="L59" s="608" t="s">
        <v>915</v>
      </c>
      <c r="M59" s="608" t="s">
        <v>915</v>
      </c>
      <c r="N59" s="608" t="s">
        <v>915</v>
      </c>
      <c r="O59" s="608" t="s">
        <v>915</v>
      </c>
      <c r="P59" s="608" t="s">
        <v>915</v>
      </c>
      <c r="Q59" s="608" t="s">
        <v>915</v>
      </c>
      <c r="R59" s="608" t="s">
        <v>915</v>
      </c>
      <c r="S59" s="608" t="s">
        <v>915</v>
      </c>
      <c r="T59" s="608" t="s">
        <v>915</v>
      </c>
      <c r="U59" s="608" t="s">
        <v>915</v>
      </c>
      <c r="V59" s="608" t="s">
        <v>915</v>
      </c>
      <c r="W59" s="608" t="s">
        <v>915</v>
      </c>
      <c r="X59" s="608" t="s">
        <v>915</v>
      </c>
      <c r="Y59" s="570"/>
      <c r="Z59" s="570"/>
      <c r="AA59" s="570"/>
      <c r="AB59" s="570"/>
      <c r="AC59" s="570"/>
      <c r="AD59" s="570"/>
      <c r="AE59" s="570"/>
      <c r="AF59" s="594"/>
      <c r="AG59" s="594"/>
      <c r="AH59" s="594"/>
      <c r="AI59" s="594"/>
    </row>
    <row r="60" spans="1:35" ht="30" x14ac:dyDescent="0.2">
      <c r="A60" s="594"/>
      <c r="B60" s="594"/>
      <c r="C60" s="594"/>
      <c r="D60" s="616"/>
      <c r="E60" s="599" t="s">
        <v>50</v>
      </c>
      <c r="F60" s="614" t="s">
        <v>252</v>
      </c>
      <c r="G60" s="614" t="s">
        <v>252</v>
      </c>
      <c r="H60" s="614" t="s">
        <v>252</v>
      </c>
      <c r="I60" s="614" t="s">
        <v>252</v>
      </c>
      <c r="J60" s="614" t="s">
        <v>252</v>
      </c>
      <c r="K60" s="614" t="s">
        <v>252</v>
      </c>
      <c r="L60" s="614" t="s">
        <v>252</v>
      </c>
      <c r="M60" s="614" t="s">
        <v>252</v>
      </c>
      <c r="N60" s="614" t="s">
        <v>252</v>
      </c>
      <c r="O60" s="614" t="s">
        <v>252</v>
      </c>
      <c r="P60" s="614" t="s">
        <v>252</v>
      </c>
      <c r="Q60" s="614" t="s">
        <v>252</v>
      </c>
      <c r="R60" s="614" t="s">
        <v>252</v>
      </c>
      <c r="S60" s="614" t="s">
        <v>252</v>
      </c>
      <c r="T60" s="614" t="s">
        <v>252</v>
      </c>
      <c r="U60" s="614" t="s">
        <v>252</v>
      </c>
      <c r="V60" s="614" t="s">
        <v>252</v>
      </c>
      <c r="W60" s="614" t="s">
        <v>252</v>
      </c>
      <c r="X60" s="614" t="s">
        <v>252</v>
      </c>
      <c r="Y60" s="570"/>
      <c r="Z60" s="570"/>
      <c r="AA60" s="570"/>
      <c r="AB60" s="570"/>
      <c r="AC60" s="570"/>
      <c r="AD60" s="570"/>
      <c r="AE60" s="570"/>
      <c r="AF60" s="594"/>
      <c r="AG60" s="594"/>
      <c r="AH60" s="594"/>
      <c r="AI60" s="594"/>
    </row>
    <row r="61" spans="1:35" x14ac:dyDescent="0.2">
      <c r="A61" s="594"/>
      <c r="B61" s="594"/>
      <c r="C61" s="594"/>
      <c r="D61" s="615" t="s">
        <v>51</v>
      </c>
      <c r="E61" s="599" t="s">
        <v>34</v>
      </c>
      <c r="F61" s="608" t="s">
        <v>916</v>
      </c>
      <c r="G61" s="608" t="s">
        <v>916</v>
      </c>
      <c r="H61" s="608" t="s">
        <v>916</v>
      </c>
      <c r="I61" s="608" t="s">
        <v>916</v>
      </c>
      <c r="J61" s="608" t="s">
        <v>916</v>
      </c>
      <c r="K61" s="608" t="s">
        <v>916</v>
      </c>
      <c r="L61" s="608" t="s">
        <v>916</v>
      </c>
      <c r="M61" s="608" t="s">
        <v>916</v>
      </c>
      <c r="N61" s="608" t="s">
        <v>916</v>
      </c>
      <c r="O61" s="608" t="s">
        <v>916</v>
      </c>
      <c r="P61" s="608" t="s">
        <v>916</v>
      </c>
      <c r="Q61" s="608" t="s">
        <v>916</v>
      </c>
      <c r="R61" s="608" t="s">
        <v>916</v>
      </c>
      <c r="S61" s="608" t="s">
        <v>916</v>
      </c>
      <c r="T61" s="608" t="s">
        <v>916</v>
      </c>
      <c r="U61" s="608" t="s">
        <v>916</v>
      </c>
      <c r="V61" s="608" t="s">
        <v>916</v>
      </c>
      <c r="W61" s="608" t="s">
        <v>916</v>
      </c>
      <c r="X61" s="608" t="s">
        <v>916</v>
      </c>
      <c r="Y61" s="570"/>
      <c r="Z61" s="570"/>
      <c r="AA61" s="570"/>
      <c r="AB61" s="570"/>
      <c r="AC61" s="570"/>
      <c r="AD61" s="570"/>
      <c r="AE61" s="570"/>
      <c r="AF61" s="594"/>
      <c r="AG61" s="594"/>
      <c r="AH61" s="594"/>
      <c r="AI61" s="594"/>
    </row>
    <row r="62" spans="1:35" ht="30" x14ac:dyDescent="0.2">
      <c r="A62" s="594"/>
      <c r="B62" s="594"/>
      <c r="C62" s="594"/>
      <c r="D62" s="616"/>
      <c r="E62" s="599" t="s">
        <v>45</v>
      </c>
      <c r="F62" s="614" t="s">
        <v>917</v>
      </c>
      <c r="G62" s="614" t="s">
        <v>917</v>
      </c>
      <c r="H62" s="614" t="s">
        <v>917</v>
      </c>
      <c r="I62" s="614" t="s">
        <v>917</v>
      </c>
      <c r="J62" s="614" t="s">
        <v>917</v>
      </c>
      <c r="K62" s="614" t="s">
        <v>917</v>
      </c>
      <c r="L62" s="614" t="s">
        <v>917</v>
      </c>
      <c r="M62" s="614" t="s">
        <v>917</v>
      </c>
      <c r="N62" s="614" t="s">
        <v>917</v>
      </c>
      <c r="O62" s="614" t="s">
        <v>917</v>
      </c>
      <c r="P62" s="614" t="s">
        <v>917</v>
      </c>
      <c r="Q62" s="614" t="s">
        <v>917</v>
      </c>
      <c r="R62" s="614" t="s">
        <v>917</v>
      </c>
      <c r="S62" s="614" t="s">
        <v>917</v>
      </c>
      <c r="T62" s="614" t="s">
        <v>917</v>
      </c>
      <c r="U62" s="614" t="s">
        <v>917</v>
      </c>
      <c r="V62" s="614" t="s">
        <v>917</v>
      </c>
      <c r="W62" s="614" t="s">
        <v>917</v>
      </c>
      <c r="X62" s="614" t="s">
        <v>917</v>
      </c>
      <c r="Y62" s="570"/>
      <c r="Z62" s="570"/>
      <c r="AA62" s="570"/>
      <c r="AB62" s="570"/>
      <c r="AC62" s="570"/>
      <c r="AD62" s="570"/>
      <c r="AE62" s="570"/>
      <c r="AF62" s="594"/>
      <c r="AG62" s="594"/>
      <c r="AH62" s="594"/>
      <c r="AI62" s="594"/>
    </row>
    <row r="63" spans="1:35" ht="30" x14ac:dyDescent="0.2">
      <c r="A63" s="594"/>
      <c r="B63" s="594"/>
      <c r="C63" s="594"/>
      <c r="D63" s="617"/>
      <c r="E63" s="599" t="s">
        <v>46</v>
      </c>
      <c r="F63" s="614" t="s">
        <v>918</v>
      </c>
      <c r="G63" s="614" t="s">
        <v>919</v>
      </c>
      <c r="H63" s="614" t="s">
        <v>919</v>
      </c>
      <c r="I63" s="614" t="s">
        <v>919</v>
      </c>
      <c r="J63" s="614" t="s">
        <v>919</v>
      </c>
      <c r="K63" s="614" t="s">
        <v>919</v>
      </c>
      <c r="L63" s="614" t="s">
        <v>919</v>
      </c>
      <c r="M63" s="614" t="s">
        <v>919</v>
      </c>
      <c r="N63" s="614" t="s">
        <v>919</v>
      </c>
      <c r="O63" s="614" t="s">
        <v>919</v>
      </c>
      <c r="P63" s="614" t="s">
        <v>919</v>
      </c>
      <c r="Q63" s="614" t="s">
        <v>919</v>
      </c>
      <c r="R63" s="614" t="s">
        <v>919</v>
      </c>
      <c r="S63" s="614" t="s">
        <v>919</v>
      </c>
      <c r="T63" s="614" t="s">
        <v>919</v>
      </c>
      <c r="U63" s="614" t="s">
        <v>919</v>
      </c>
      <c r="V63" s="614" t="s">
        <v>919</v>
      </c>
      <c r="W63" s="614" t="s">
        <v>919</v>
      </c>
      <c r="X63" s="614" t="s">
        <v>919</v>
      </c>
      <c r="Y63" s="570"/>
      <c r="Z63" s="570"/>
      <c r="AA63" s="570"/>
      <c r="AB63" s="570"/>
      <c r="AC63" s="570"/>
      <c r="AD63" s="570"/>
      <c r="AE63" s="570"/>
      <c r="AF63" s="594"/>
      <c r="AG63" s="594"/>
      <c r="AH63" s="594"/>
      <c r="AI63" s="594"/>
    </row>
    <row r="64" spans="1:35" x14ac:dyDescent="0.2">
      <c r="A64" s="594"/>
      <c r="B64" s="594"/>
      <c r="C64" s="594"/>
      <c r="D64" s="615" t="s">
        <v>52</v>
      </c>
      <c r="E64" s="635" t="s">
        <v>45</v>
      </c>
      <c r="F64" s="628" t="s">
        <v>920</v>
      </c>
      <c r="G64" s="639" t="s">
        <v>97</v>
      </c>
      <c r="H64" s="639" t="s">
        <v>97</v>
      </c>
      <c r="I64" s="639" t="s">
        <v>97</v>
      </c>
      <c r="J64" s="639" t="s">
        <v>97</v>
      </c>
      <c r="K64" s="639" t="s">
        <v>97</v>
      </c>
      <c r="L64" s="639" t="s">
        <v>97</v>
      </c>
      <c r="M64" s="639" t="s">
        <v>97</v>
      </c>
      <c r="N64" s="639" t="s">
        <v>97</v>
      </c>
      <c r="O64" s="639" t="s">
        <v>97</v>
      </c>
      <c r="P64" s="639" t="s">
        <v>97</v>
      </c>
      <c r="Q64" s="639" t="s">
        <v>97</v>
      </c>
      <c r="R64" s="639" t="s">
        <v>97</v>
      </c>
      <c r="S64" s="639" t="s">
        <v>97</v>
      </c>
      <c r="T64" s="639" t="s">
        <v>97</v>
      </c>
      <c r="U64" s="639" t="s">
        <v>97</v>
      </c>
      <c r="V64" s="639" t="s">
        <v>97</v>
      </c>
      <c r="W64" s="639" t="s">
        <v>97</v>
      </c>
      <c r="X64" s="639" t="s">
        <v>97</v>
      </c>
      <c r="Y64" s="570"/>
      <c r="Z64" s="570"/>
      <c r="AA64" s="570"/>
      <c r="AB64" s="570"/>
      <c r="AC64" s="570"/>
      <c r="AD64" s="570"/>
      <c r="AE64" s="570"/>
      <c r="AF64" s="594"/>
      <c r="AG64" s="594"/>
      <c r="AH64" s="594"/>
      <c r="AI64" s="594"/>
    </row>
    <row r="65" spans="1:35" x14ac:dyDescent="0.2">
      <c r="A65" s="594"/>
      <c r="B65" s="594"/>
      <c r="C65" s="594"/>
      <c r="D65" s="616"/>
      <c r="E65" s="635" t="s">
        <v>53</v>
      </c>
      <c r="F65" s="628">
        <v>0.15</v>
      </c>
      <c r="G65" s="628">
        <v>0.15</v>
      </c>
      <c r="H65" s="628">
        <v>0.15</v>
      </c>
      <c r="I65" s="628">
        <v>0.15</v>
      </c>
      <c r="J65" s="628">
        <v>0.15</v>
      </c>
      <c r="K65" s="628">
        <v>0.15</v>
      </c>
      <c r="L65" s="628">
        <v>0.15</v>
      </c>
      <c r="M65" s="628">
        <v>0.15</v>
      </c>
      <c r="N65" s="628">
        <v>0.15</v>
      </c>
      <c r="O65" s="628">
        <v>0.15</v>
      </c>
      <c r="P65" s="628">
        <v>0.15</v>
      </c>
      <c r="Q65" s="628">
        <v>0.15</v>
      </c>
      <c r="R65" s="628">
        <v>0.15</v>
      </c>
      <c r="S65" s="628">
        <v>0.15</v>
      </c>
      <c r="T65" s="628">
        <v>0.15</v>
      </c>
      <c r="U65" s="628">
        <v>0.15</v>
      </c>
      <c r="V65" s="628">
        <v>0.15</v>
      </c>
      <c r="W65" s="628">
        <v>0.15</v>
      </c>
      <c r="X65" s="628">
        <v>0.15</v>
      </c>
      <c r="Y65" s="570"/>
      <c r="Z65" s="570"/>
      <c r="AA65" s="570"/>
      <c r="AB65" s="570"/>
      <c r="AC65" s="570"/>
      <c r="AD65" s="570"/>
      <c r="AE65" s="570"/>
      <c r="AF65" s="594"/>
      <c r="AG65" s="594"/>
      <c r="AH65" s="594"/>
      <c r="AI65" s="594"/>
    </row>
    <row r="66" spans="1:35" x14ac:dyDescent="0.2">
      <c r="A66" s="594"/>
      <c r="B66" s="594"/>
      <c r="C66" s="594"/>
      <c r="D66" s="616"/>
      <c r="E66" s="635" t="s">
        <v>54</v>
      </c>
      <c r="F66" s="628"/>
      <c r="G66" s="628"/>
      <c r="H66" s="628"/>
      <c r="I66" s="628"/>
      <c r="J66" s="628"/>
      <c r="K66" s="628"/>
      <c r="L66" s="628"/>
      <c r="M66" s="628"/>
      <c r="N66" s="628"/>
      <c r="O66" s="628"/>
      <c r="P66" s="628"/>
      <c r="Q66" s="628"/>
      <c r="R66" s="628"/>
      <c r="S66" s="628"/>
      <c r="T66" s="628"/>
      <c r="U66" s="628"/>
      <c r="V66" s="628"/>
      <c r="W66" s="628"/>
      <c r="X66" s="628"/>
      <c r="Y66" s="570"/>
      <c r="Z66" s="570"/>
      <c r="AA66" s="570"/>
      <c r="AB66" s="570"/>
      <c r="AC66" s="570"/>
      <c r="AD66" s="570"/>
      <c r="AE66" s="570"/>
      <c r="AF66" s="594"/>
      <c r="AG66" s="594"/>
      <c r="AH66" s="594"/>
      <c r="AI66" s="594"/>
    </row>
    <row r="67" spans="1:35" ht="34.5" customHeight="1" x14ac:dyDescent="0.2">
      <c r="A67" s="594"/>
      <c r="B67" s="594"/>
      <c r="C67" s="594"/>
      <c r="D67" s="616"/>
      <c r="E67" s="635" t="s">
        <v>55</v>
      </c>
      <c r="F67" s="628" t="s">
        <v>867</v>
      </c>
      <c r="G67" s="628" t="s">
        <v>867</v>
      </c>
      <c r="H67" s="628" t="s">
        <v>867</v>
      </c>
      <c r="I67" s="628" t="s">
        <v>867</v>
      </c>
      <c r="J67" s="628" t="s">
        <v>867</v>
      </c>
      <c r="K67" s="628" t="s">
        <v>867</v>
      </c>
      <c r="L67" s="628" t="s">
        <v>867</v>
      </c>
      <c r="M67" s="628" t="s">
        <v>867</v>
      </c>
      <c r="N67" s="628" t="s">
        <v>867</v>
      </c>
      <c r="O67" s="628" t="s">
        <v>867</v>
      </c>
      <c r="P67" s="628" t="s">
        <v>867</v>
      </c>
      <c r="Q67" s="628" t="s">
        <v>867</v>
      </c>
      <c r="R67" s="628" t="s">
        <v>867</v>
      </c>
      <c r="S67" s="628" t="s">
        <v>867</v>
      </c>
      <c r="T67" s="628" t="s">
        <v>867</v>
      </c>
      <c r="U67" s="628" t="s">
        <v>867</v>
      </c>
      <c r="V67" s="628" t="s">
        <v>867</v>
      </c>
      <c r="W67" s="628" t="s">
        <v>867</v>
      </c>
      <c r="X67" s="628" t="s">
        <v>867</v>
      </c>
      <c r="Y67" s="570"/>
      <c r="Z67" s="570"/>
      <c r="AA67" s="570"/>
      <c r="AB67" s="570"/>
      <c r="AC67" s="570"/>
      <c r="AD67" s="570"/>
      <c r="AE67" s="570"/>
      <c r="AF67" s="594"/>
      <c r="AG67" s="594"/>
      <c r="AH67" s="594"/>
      <c r="AI67" s="594"/>
    </row>
    <row r="68" spans="1:35" ht="240" x14ac:dyDescent="0.2">
      <c r="A68" s="594"/>
      <c r="B68" s="594"/>
      <c r="C68" s="594"/>
      <c r="D68" s="617"/>
      <c r="E68" s="635" t="s">
        <v>57</v>
      </c>
      <c r="F68" s="628" t="s">
        <v>144</v>
      </c>
      <c r="G68" s="628" t="s">
        <v>144</v>
      </c>
      <c r="H68" s="628" t="s">
        <v>144</v>
      </c>
      <c r="I68" s="628" t="s">
        <v>144</v>
      </c>
      <c r="J68" s="628" t="s">
        <v>144</v>
      </c>
      <c r="K68" s="628" t="s">
        <v>144</v>
      </c>
      <c r="L68" s="628" t="s">
        <v>144</v>
      </c>
      <c r="M68" s="628" t="s">
        <v>144</v>
      </c>
      <c r="N68" s="628" t="s">
        <v>144</v>
      </c>
      <c r="O68" s="628" t="s">
        <v>144</v>
      </c>
      <c r="P68" s="628" t="s">
        <v>144</v>
      </c>
      <c r="Q68" s="628" t="s">
        <v>144</v>
      </c>
      <c r="R68" s="628" t="s">
        <v>144</v>
      </c>
      <c r="S68" s="628" t="s">
        <v>144</v>
      </c>
      <c r="T68" s="628" t="s">
        <v>144</v>
      </c>
      <c r="U68" s="628" t="s">
        <v>144</v>
      </c>
      <c r="V68" s="628" t="s">
        <v>144</v>
      </c>
      <c r="W68" s="628" t="s">
        <v>144</v>
      </c>
      <c r="X68" s="628" t="s">
        <v>144</v>
      </c>
      <c r="Y68" s="570"/>
      <c r="Z68" s="570"/>
      <c r="AA68" s="570"/>
      <c r="AB68" s="570"/>
      <c r="AC68" s="570"/>
      <c r="AD68" s="570"/>
      <c r="AE68" s="570"/>
      <c r="AF68" s="594"/>
      <c r="AG68" s="594"/>
      <c r="AH68" s="594"/>
      <c r="AI68" s="594"/>
    </row>
    <row r="69" spans="1:35" x14ac:dyDescent="0.2">
      <c r="A69" s="594"/>
      <c r="B69" s="594"/>
      <c r="C69" s="594"/>
      <c r="D69" s="640" t="s">
        <v>53</v>
      </c>
      <c r="E69" s="641"/>
      <c r="F69" s="643"/>
      <c r="G69" s="643"/>
      <c r="H69" s="643"/>
      <c r="I69" s="643"/>
      <c r="J69" s="643"/>
      <c r="K69" s="643"/>
      <c r="L69" s="643"/>
      <c r="M69" s="643"/>
      <c r="N69" s="643"/>
      <c r="O69" s="643"/>
      <c r="P69" s="643"/>
      <c r="Q69" s="643"/>
      <c r="R69" s="643"/>
      <c r="S69" s="643"/>
      <c r="T69" s="643"/>
      <c r="U69" s="643"/>
      <c r="V69" s="643"/>
      <c r="W69" s="643"/>
      <c r="X69" s="643"/>
      <c r="Y69" s="570"/>
      <c r="Z69" s="570"/>
      <c r="AA69" s="570"/>
      <c r="AB69" s="570"/>
      <c r="AC69" s="570"/>
      <c r="AD69" s="570"/>
      <c r="AE69" s="570"/>
      <c r="AF69" s="594"/>
      <c r="AG69" s="594"/>
      <c r="AH69" s="594"/>
      <c r="AI69" s="594"/>
    </row>
    <row r="70" spans="1:35" x14ac:dyDescent="0.2">
      <c r="A70" s="594"/>
      <c r="B70" s="594"/>
      <c r="C70" s="594"/>
      <c r="D70" s="640" t="s">
        <v>58</v>
      </c>
      <c r="E70" s="645" t="s">
        <v>59</v>
      </c>
      <c r="F70" s="644" t="s">
        <v>59</v>
      </c>
      <c r="G70" s="643" t="s">
        <v>59</v>
      </c>
      <c r="H70" s="643" t="s">
        <v>59</v>
      </c>
      <c r="I70" s="643" t="s">
        <v>59</v>
      </c>
      <c r="J70" s="643" t="s">
        <v>59</v>
      </c>
      <c r="K70" s="643" t="s">
        <v>59</v>
      </c>
      <c r="L70" s="643" t="s">
        <v>59</v>
      </c>
      <c r="M70" s="643" t="s">
        <v>59</v>
      </c>
      <c r="N70" s="643" t="s">
        <v>59</v>
      </c>
      <c r="O70" s="643" t="s">
        <v>59</v>
      </c>
      <c r="P70" s="643" t="s">
        <v>59</v>
      </c>
      <c r="Q70" s="643" t="s">
        <v>59</v>
      </c>
      <c r="R70" s="643" t="s">
        <v>59</v>
      </c>
      <c r="S70" s="643" t="s">
        <v>59</v>
      </c>
      <c r="T70" s="643" t="s">
        <v>59</v>
      </c>
      <c r="U70" s="643" t="s">
        <v>59</v>
      </c>
      <c r="V70" s="643" t="s">
        <v>59</v>
      </c>
      <c r="W70" s="643" t="s">
        <v>59</v>
      </c>
      <c r="X70" s="643" t="s">
        <v>59</v>
      </c>
      <c r="Y70" s="570"/>
      <c r="Z70" s="570"/>
      <c r="AA70" s="570"/>
      <c r="AB70" s="570"/>
      <c r="AC70" s="570"/>
      <c r="AD70" s="570"/>
      <c r="AE70" s="570"/>
      <c r="AF70" s="594"/>
      <c r="AG70" s="594"/>
      <c r="AH70" s="594"/>
      <c r="AI70" s="594"/>
    </row>
    <row r="71" spans="1:35" x14ac:dyDescent="0.2">
      <c r="A71" s="594"/>
      <c r="B71" s="594"/>
      <c r="C71" s="594"/>
      <c r="D71" s="640" t="s">
        <v>60</v>
      </c>
      <c r="E71" s="647"/>
      <c r="F71" s="644"/>
      <c r="G71" s="643"/>
      <c r="H71" s="643"/>
      <c r="I71" s="643"/>
      <c r="J71" s="643"/>
      <c r="K71" s="643"/>
      <c r="L71" s="643"/>
      <c r="M71" s="643"/>
      <c r="N71" s="643"/>
      <c r="O71" s="643"/>
      <c r="P71" s="643"/>
      <c r="Q71" s="643"/>
      <c r="R71" s="643"/>
      <c r="S71" s="643"/>
      <c r="T71" s="643"/>
      <c r="U71" s="643"/>
      <c r="V71" s="643"/>
      <c r="W71" s="643"/>
      <c r="X71" s="643"/>
      <c r="Y71" s="570"/>
      <c r="Z71" s="570"/>
      <c r="AA71" s="570"/>
      <c r="AB71" s="570"/>
      <c r="AC71" s="570"/>
      <c r="AD71" s="570"/>
      <c r="AE71" s="570"/>
      <c r="AF71" s="594"/>
      <c r="AG71" s="594"/>
      <c r="AH71" s="594"/>
      <c r="AI71" s="594"/>
    </row>
    <row r="72" spans="1:35" x14ac:dyDescent="0.25">
      <c r="A72" s="594"/>
      <c r="B72" s="594"/>
      <c r="C72" s="594"/>
      <c r="D72" s="648" t="s">
        <v>61</v>
      </c>
      <c r="E72" s="649"/>
      <c r="F72" s="611"/>
      <c r="G72" s="612"/>
      <c r="H72" s="612"/>
      <c r="I72" s="612"/>
      <c r="J72" s="612"/>
      <c r="K72" s="612"/>
      <c r="L72" s="612"/>
      <c r="M72" s="612"/>
      <c r="N72" s="612"/>
      <c r="O72" s="612"/>
      <c r="P72" s="612"/>
      <c r="Q72" s="612"/>
      <c r="R72" s="612"/>
      <c r="S72" s="612"/>
      <c r="T72" s="612"/>
      <c r="U72" s="612"/>
      <c r="V72" s="612"/>
      <c r="W72" s="612"/>
      <c r="X72" s="612"/>
      <c r="Y72" s="570"/>
      <c r="Z72" s="570"/>
      <c r="AA72" s="570"/>
      <c r="AB72" s="570"/>
      <c r="AC72" s="570"/>
      <c r="AD72" s="570"/>
      <c r="AE72" s="570"/>
      <c r="AF72" s="594"/>
      <c r="AG72" s="594"/>
      <c r="AH72" s="594"/>
      <c r="AI72" s="594"/>
    </row>
    <row r="73" spans="1:35" ht="15.75" thickBot="1" x14ac:dyDescent="0.3">
      <c r="A73" s="594"/>
      <c r="B73" s="594"/>
      <c r="C73" s="594"/>
      <c r="D73" s="650" t="s">
        <v>62</v>
      </c>
      <c r="E73" s="651"/>
      <c r="F73" s="623"/>
      <c r="G73" s="624"/>
      <c r="H73" s="624"/>
      <c r="I73" s="624"/>
      <c r="J73" s="624"/>
      <c r="K73" s="624"/>
      <c r="L73" s="624"/>
      <c r="M73" s="624"/>
      <c r="N73" s="624"/>
      <c r="O73" s="624" t="s">
        <v>921</v>
      </c>
      <c r="P73" s="624" t="s">
        <v>922</v>
      </c>
      <c r="Q73" s="624"/>
      <c r="R73" s="624"/>
      <c r="S73" s="624"/>
      <c r="T73" s="624"/>
      <c r="U73" s="624"/>
      <c r="V73" s="624"/>
      <c r="W73" s="624"/>
      <c r="X73" s="624"/>
      <c r="Y73" s="570"/>
      <c r="Z73" s="570"/>
      <c r="AA73" s="570"/>
      <c r="AB73" s="570"/>
      <c r="AC73" s="570"/>
      <c r="AD73" s="570"/>
      <c r="AE73" s="570"/>
      <c r="AF73" s="594"/>
      <c r="AG73" s="594"/>
      <c r="AH73" s="594"/>
      <c r="AI73" s="594"/>
    </row>
    <row r="74" spans="1:35" ht="15.75" customHeight="1" thickBot="1" x14ac:dyDescent="0.3">
      <c r="A74" s="594"/>
      <c r="B74" s="594"/>
      <c r="C74" s="594"/>
      <c r="D74" s="594"/>
      <c r="E74" s="595"/>
      <c r="F74" s="594"/>
      <c r="G74" s="594"/>
      <c r="H74" s="594"/>
      <c r="I74" s="594"/>
      <c r="J74" s="594"/>
      <c r="K74" s="594"/>
      <c r="L74" s="594"/>
      <c r="M74" s="594"/>
      <c r="N74" s="594"/>
      <c r="O74" s="594"/>
      <c r="P74" s="594"/>
      <c r="Q74" s="594"/>
      <c r="R74" s="594"/>
      <c r="S74" s="594"/>
      <c r="T74" s="594"/>
      <c r="U74" s="594"/>
      <c r="V74" s="594"/>
      <c r="W74" s="570"/>
      <c r="X74" s="570"/>
      <c r="Y74" s="570"/>
      <c r="Z74" s="570"/>
      <c r="AA74" s="570"/>
      <c r="AB74" s="570"/>
      <c r="AC74" s="570"/>
      <c r="AD74" s="570"/>
      <c r="AE74" s="570"/>
      <c r="AF74" s="594"/>
      <c r="AG74" s="594"/>
      <c r="AH74" s="594"/>
      <c r="AI74" s="594"/>
    </row>
    <row r="75" spans="1:35" ht="15.75" thickBot="1" x14ac:dyDescent="0.3">
      <c r="A75" s="594"/>
      <c r="B75" s="594"/>
      <c r="C75" s="594"/>
      <c r="D75" s="594"/>
      <c r="E75" s="595"/>
      <c r="F75" s="597"/>
      <c r="G75" s="597"/>
      <c r="H75" s="597"/>
      <c r="I75" s="597"/>
      <c r="J75" s="597"/>
      <c r="K75" s="597"/>
      <c r="L75" s="597"/>
      <c r="M75" s="597"/>
      <c r="N75" s="597"/>
      <c r="O75" s="597"/>
      <c r="P75" s="597"/>
      <c r="Q75" s="597"/>
      <c r="R75" s="597"/>
      <c r="S75" s="597"/>
      <c r="T75" s="597"/>
      <c r="U75" s="597"/>
      <c r="V75" s="598"/>
      <c r="W75" s="598"/>
      <c r="X75" s="598"/>
      <c r="Y75" s="570"/>
      <c r="Z75" s="570"/>
      <c r="AA75" s="570"/>
      <c r="AB75" s="570"/>
      <c r="AC75" s="570"/>
      <c r="AD75" s="570"/>
      <c r="AE75" s="570"/>
      <c r="AF75" s="594"/>
      <c r="AG75" s="594"/>
      <c r="AH75" s="594"/>
      <c r="AI75" s="594"/>
    </row>
    <row r="76" spans="1:35" ht="15.75" thickBot="1" x14ac:dyDescent="0.25">
      <c r="A76" s="594"/>
      <c r="B76" s="594"/>
      <c r="C76" s="594"/>
      <c r="D76" s="594"/>
      <c r="E76" s="570"/>
      <c r="F76" s="594"/>
      <c r="G76" s="594"/>
      <c r="H76" s="594"/>
      <c r="I76" s="594"/>
      <c r="J76" s="594"/>
      <c r="K76" s="594"/>
      <c r="L76" s="594"/>
      <c r="M76" s="594"/>
      <c r="N76" s="594"/>
      <c r="O76" s="594"/>
      <c r="P76" s="594"/>
      <c r="Q76" s="594"/>
      <c r="R76" s="594"/>
      <c r="S76" s="594"/>
      <c r="T76" s="594"/>
      <c r="U76" s="594"/>
      <c r="V76" s="594"/>
      <c r="W76" s="570"/>
      <c r="X76" s="570"/>
      <c r="Y76" s="570"/>
      <c r="Z76" s="570"/>
      <c r="AA76" s="570"/>
      <c r="AB76" s="570"/>
      <c r="AC76" s="570"/>
      <c r="AD76" s="570"/>
      <c r="AE76" s="570"/>
      <c r="AF76" s="594"/>
      <c r="AG76" s="594"/>
      <c r="AH76" s="594"/>
      <c r="AI76" s="594"/>
    </row>
    <row r="77" spans="1:35" ht="30" x14ac:dyDescent="0.2">
      <c r="A77" s="594"/>
      <c r="B77" s="594"/>
      <c r="C77" s="594"/>
      <c r="D77" s="600" t="s">
        <v>63</v>
      </c>
      <c r="E77" s="601"/>
      <c r="F77" s="602" t="str">
        <f t="shared" ref="F77:X77" si="1">F$25</f>
        <v>00_Base recalé 2012 - ossature bois</v>
      </c>
      <c r="G77" s="602" t="str">
        <f t="shared" si="1"/>
        <v>STD 19 - ossature bois H1a</v>
      </c>
      <c r="H77" s="602" t="str">
        <f t="shared" si="1"/>
        <v>STD 19 - ossature bois H1b</v>
      </c>
      <c r="I77" s="602" t="str">
        <f t="shared" si="1"/>
        <v>STD 19 - ossature bois H1c</v>
      </c>
      <c r="J77" s="602" t="str">
        <f t="shared" si="1"/>
        <v>STD 19 - ossature bois H2a</v>
      </c>
      <c r="K77" s="602" t="str">
        <f t="shared" si="1"/>
        <v>STD 19 - ossature bois H2b</v>
      </c>
      <c r="L77" s="602" t="str">
        <f t="shared" si="1"/>
        <v>STD 19 - ossature bois H2c</v>
      </c>
      <c r="M77" s="602" t="str">
        <f t="shared" si="1"/>
        <v>STD 19 - ossature bois H2d</v>
      </c>
      <c r="N77" s="602" t="str">
        <f t="shared" si="1"/>
        <v>STD 19 - ossature bois H3</v>
      </c>
      <c r="O77" s="602" t="str">
        <f t="shared" si="1"/>
        <v>STD 19 - ossature bois - parking sans dét H2b</v>
      </c>
      <c r="P77" s="602" t="str">
        <f t="shared" si="1"/>
        <v>STD 19 - ossature bois - parking avec dét H2b</v>
      </c>
      <c r="Q77" s="602" t="str">
        <f t="shared" si="1"/>
        <v>STD 19 béton H1a</v>
      </c>
      <c r="R77" s="602" t="str">
        <f t="shared" si="1"/>
        <v>STD 19 béton H1b</v>
      </c>
      <c r="S77" s="602" t="str">
        <f t="shared" si="1"/>
        <v>STD 19 béton H1c</v>
      </c>
      <c r="T77" s="602" t="str">
        <f t="shared" si="1"/>
        <v>STD 19 béton H2a</v>
      </c>
      <c r="U77" s="602" t="str">
        <f t="shared" si="1"/>
        <v>STD 19 béton H2b</v>
      </c>
      <c r="V77" s="602" t="str">
        <f t="shared" si="1"/>
        <v>STD 19 béton H2c</v>
      </c>
      <c r="W77" s="602" t="str">
        <f t="shared" si="1"/>
        <v>STD 19 béton H2d</v>
      </c>
      <c r="X77" s="602" t="str">
        <f t="shared" si="1"/>
        <v>STD 19 béton H3</v>
      </c>
      <c r="Y77" s="570"/>
      <c r="Z77" s="570"/>
      <c r="AA77" s="570"/>
      <c r="AB77" s="570"/>
      <c r="AC77" s="570"/>
      <c r="AD77" s="570"/>
      <c r="AE77" s="570"/>
      <c r="AF77" s="594"/>
      <c r="AG77" s="594"/>
      <c r="AH77" s="594"/>
      <c r="AI77" s="594"/>
    </row>
    <row r="78" spans="1:35" ht="108" customHeight="1" x14ac:dyDescent="0.25">
      <c r="A78" s="594"/>
      <c r="B78" s="594"/>
      <c r="C78" s="594"/>
      <c r="D78" s="653" t="s">
        <v>870</v>
      </c>
      <c r="E78" s="595"/>
      <c r="F78" s="655" t="s">
        <v>923</v>
      </c>
      <c r="G78" s="655" t="s">
        <v>923</v>
      </c>
      <c r="H78" s="655" t="s">
        <v>923</v>
      </c>
      <c r="I78" s="655" t="s">
        <v>923</v>
      </c>
      <c r="J78" s="655" t="s">
        <v>923</v>
      </c>
      <c r="K78" s="655" t="s">
        <v>923</v>
      </c>
      <c r="L78" s="655" t="s">
        <v>923</v>
      </c>
      <c r="M78" s="655" t="s">
        <v>923</v>
      </c>
      <c r="N78" s="655" t="s">
        <v>923</v>
      </c>
      <c r="O78" s="655" t="s">
        <v>921</v>
      </c>
      <c r="P78" s="655" t="s">
        <v>921</v>
      </c>
      <c r="Q78" s="655" t="s">
        <v>924</v>
      </c>
      <c r="R78" s="655"/>
      <c r="S78" s="657"/>
      <c r="T78" s="658"/>
      <c r="U78" s="659"/>
      <c r="V78" s="659"/>
      <c r="W78" s="659"/>
      <c r="X78" s="659"/>
      <c r="Y78" s="570"/>
      <c r="Z78" s="570"/>
      <c r="AA78" s="570"/>
      <c r="AB78" s="570"/>
      <c r="AC78" s="570"/>
      <c r="AD78" s="570"/>
      <c r="AE78" s="570"/>
      <c r="AF78" s="594"/>
      <c r="AG78" s="594"/>
      <c r="AH78" s="594"/>
      <c r="AI78" s="594"/>
    </row>
    <row r="79" spans="1:35" ht="15.75" customHeight="1" x14ac:dyDescent="0.25">
      <c r="A79" s="594"/>
      <c r="B79" s="594"/>
      <c r="C79" s="594"/>
      <c r="D79" s="595"/>
      <c r="E79" s="595"/>
      <c r="F79" s="656"/>
      <c r="G79" s="659"/>
      <c r="H79" s="659"/>
      <c r="I79" s="659"/>
      <c r="J79" s="659"/>
      <c r="K79" s="659"/>
      <c r="L79" s="659"/>
      <c r="M79" s="659"/>
      <c r="N79" s="659"/>
      <c r="O79" s="659"/>
      <c r="P79" s="659"/>
      <c r="Q79" s="656"/>
      <c r="R79" s="656"/>
      <c r="S79" s="660"/>
      <c r="T79" s="660"/>
      <c r="U79" s="659"/>
      <c r="V79" s="659"/>
      <c r="W79" s="659"/>
      <c r="X79" s="659"/>
      <c r="Y79" s="570"/>
      <c r="Z79" s="570"/>
      <c r="AA79" s="570"/>
      <c r="AB79" s="570"/>
      <c r="AC79" s="570"/>
      <c r="AD79" s="570"/>
      <c r="AE79" s="570"/>
      <c r="AF79" s="594"/>
      <c r="AG79" s="594"/>
      <c r="AH79" s="594"/>
      <c r="AI79" s="594"/>
    </row>
    <row r="80" spans="1:35" ht="15.75" customHeight="1" x14ac:dyDescent="0.25">
      <c r="A80" s="594"/>
      <c r="B80" s="594"/>
      <c r="C80" s="594"/>
      <c r="D80" s="595"/>
      <c r="E80" s="595"/>
      <c r="F80" s="656"/>
      <c r="G80" s="659"/>
      <c r="H80" s="659"/>
      <c r="I80" s="659"/>
      <c r="J80" s="659"/>
      <c r="K80" s="659"/>
      <c r="L80" s="659"/>
      <c r="M80" s="659"/>
      <c r="N80" s="659"/>
      <c r="O80" s="659"/>
      <c r="P80" s="659"/>
      <c r="Q80" s="656"/>
      <c r="R80" s="656"/>
      <c r="S80" s="660"/>
      <c r="T80" s="660"/>
      <c r="U80" s="659"/>
      <c r="V80" s="659"/>
      <c r="W80" s="659"/>
      <c r="X80" s="659"/>
      <c r="Y80" s="570"/>
      <c r="Z80" s="570"/>
      <c r="AA80" s="570"/>
      <c r="AB80" s="570"/>
      <c r="AC80" s="570"/>
      <c r="AD80" s="570"/>
      <c r="AE80" s="570"/>
      <c r="AF80" s="594"/>
      <c r="AG80" s="594"/>
      <c r="AH80" s="594"/>
      <c r="AI80" s="594"/>
    </row>
    <row r="81" spans="1:35" ht="15.75" customHeight="1" x14ac:dyDescent="0.25">
      <c r="A81" s="594"/>
      <c r="B81" s="594"/>
      <c r="C81" s="594"/>
      <c r="D81" s="595"/>
      <c r="E81" s="595"/>
      <c r="F81" s="656"/>
      <c r="G81" s="659"/>
      <c r="H81" s="659"/>
      <c r="I81" s="659"/>
      <c r="J81" s="659"/>
      <c r="K81" s="659"/>
      <c r="L81" s="659"/>
      <c r="M81" s="659"/>
      <c r="N81" s="659"/>
      <c r="O81" s="659"/>
      <c r="P81" s="659"/>
      <c r="Q81" s="656"/>
      <c r="R81" s="656"/>
      <c r="S81" s="660"/>
      <c r="T81" s="660"/>
      <c r="U81" s="659"/>
      <c r="V81" s="659"/>
      <c r="W81" s="659"/>
      <c r="X81" s="659"/>
      <c r="Y81" s="570"/>
      <c r="Z81" s="570"/>
      <c r="AA81" s="570"/>
      <c r="AB81" s="570"/>
      <c r="AC81" s="570"/>
      <c r="AD81" s="570"/>
      <c r="AE81" s="570"/>
      <c r="AF81" s="594"/>
      <c r="AG81" s="594"/>
      <c r="AH81" s="594"/>
      <c r="AI81" s="594"/>
    </row>
    <row r="82" spans="1:35" ht="15.75" customHeight="1" x14ac:dyDescent="0.25">
      <c r="A82" s="594"/>
      <c r="B82" s="594"/>
      <c r="C82" s="594"/>
      <c r="D82" s="595"/>
      <c r="E82" s="595"/>
      <c r="F82" s="656"/>
      <c r="G82" s="659"/>
      <c r="H82" s="659"/>
      <c r="I82" s="659"/>
      <c r="J82" s="659"/>
      <c r="K82" s="659"/>
      <c r="L82" s="659"/>
      <c r="M82" s="659"/>
      <c r="N82" s="659"/>
      <c r="O82" s="659"/>
      <c r="P82" s="659"/>
      <c r="Q82" s="656"/>
      <c r="R82" s="656"/>
      <c r="S82" s="660"/>
      <c r="T82" s="660"/>
      <c r="U82" s="659"/>
      <c r="V82" s="659"/>
      <c r="W82" s="659"/>
      <c r="X82" s="659"/>
      <c r="Y82" s="570"/>
      <c r="Z82" s="570"/>
      <c r="AA82" s="570"/>
      <c r="AB82" s="570"/>
      <c r="AC82" s="570"/>
      <c r="AD82" s="570"/>
      <c r="AE82" s="570"/>
      <c r="AF82" s="594"/>
      <c r="AG82" s="594"/>
      <c r="AH82" s="594"/>
      <c r="AI82" s="594"/>
    </row>
    <row r="83" spans="1:35" ht="15.75" customHeight="1" thickBot="1" x14ac:dyDescent="0.25">
      <c r="A83" s="594"/>
      <c r="B83" s="594"/>
      <c r="C83" s="594"/>
      <c r="D83" s="663" t="s">
        <v>294</v>
      </c>
      <c r="E83" s="664"/>
      <c r="F83" s="665"/>
      <c r="G83" s="665"/>
      <c r="H83" s="665"/>
      <c r="I83" s="665"/>
      <c r="J83" s="665"/>
      <c r="K83" s="665"/>
      <c r="L83" s="665"/>
      <c r="M83" s="665"/>
      <c r="N83" s="665"/>
      <c r="O83" s="665"/>
      <c r="P83" s="665"/>
      <c r="Q83" s="665"/>
      <c r="R83" s="665"/>
      <c r="S83" s="666"/>
      <c r="T83" s="665"/>
      <c r="U83" s="665"/>
      <c r="V83" s="665"/>
      <c r="W83" s="665"/>
      <c r="X83" s="665"/>
      <c r="Y83" s="570"/>
      <c r="Z83" s="570"/>
      <c r="AA83" s="570"/>
      <c r="AB83" s="570"/>
      <c r="AC83" s="570"/>
      <c r="AD83" s="570"/>
      <c r="AE83" s="570"/>
      <c r="AF83" s="594"/>
      <c r="AG83" s="594"/>
      <c r="AH83" s="594"/>
      <c r="AI83" s="594"/>
    </row>
    <row r="84" spans="1:35" s="671" customFormat="1" ht="82.9" customHeight="1" x14ac:dyDescent="0.2">
      <c r="A84" s="594"/>
      <c r="B84" s="594"/>
      <c r="C84" s="594"/>
      <c r="D84" s="667" t="s">
        <v>875</v>
      </c>
      <c r="E84" s="668"/>
      <c r="F84" s="670"/>
      <c r="G84" s="670"/>
      <c r="H84" s="670"/>
      <c r="I84" s="670"/>
      <c r="J84" s="670"/>
      <c r="K84" s="670"/>
      <c r="L84" s="670"/>
      <c r="M84" s="670"/>
      <c r="N84" s="670"/>
      <c r="O84" s="670"/>
      <c r="P84" s="670"/>
      <c r="Q84" s="670"/>
      <c r="R84" s="670"/>
      <c r="S84" s="670"/>
      <c r="T84" s="670"/>
      <c r="U84" s="670"/>
      <c r="V84" s="670"/>
      <c r="W84" s="670"/>
      <c r="X84" s="670"/>
      <c r="AF84" s="594"/>
      <c r="AG84" s="594"/>
      <c r="AH84" s="594"/>
      <c r="AI84" s="594"/>
    </row>
    <row r="85" spans="1:35" s="671" customFormat="1" ht="37.15" customHeight="1" x14ac:dyDescent="0.2">
      <c r="A85" s="594"/>
      <c r="B85" s="594"/>
      <c r="C85" s="594"/>
      <c r="D85" s="672" t="s">
        <v>876</v>
      </c>
      <c r="E85" s="673"/>
      <c r="F85" s="675"/>
      <c r="G85" s="675"/>
      <c r="H85" s="675"/>
      <c r="I85" s="675"/>
      <c r="J85" s="675"/>
      <c r="K85" s="675"/>
      <c r="L85" s="675"/>
      <c r="M85" s="675"/>
      <c r="N85" s="675"/>
      <c r="O85" s="675"/>
      <c r="P85" s="675"/>
      <c r="Q85" s="675"/>
      <c r="R85" s="675"/>
      <c r="S85" s="675"/>
      <c r="T85" s="675"/>
      <c r="U85" s="675"/>
      <c r="V85" s="675"/>
      <c r="W85" s="675"/>
      <c r="X85" s="675"/>
      <c r="AF85" s="594"/>
      <c r="AG85" s="594"/>
      <c r="AH85" s="594"/>
      <c r="AI85" s="594"/>
    </row>
    <row r="86" spans="1:35" s="671" customFormat="1" ht="30.75" thickBot="1" x14ac:dyDescent="0.25">
      <c r="A86" s="594"/>
      <c r="B86" s="594"/>
      <c r="C86" s="594"/>
      <c r="D86" s="676" t="s">
        <v>877</v>
      </c>
      <c r="E86" s="677"/>
      <c r="F86" s="679"/>
      <c r="G86" s="679"/>
      <c r="H86" s="679"/>
      <c r="I86" s="679"/>
      <c r="J86" s="679"/>
      <c r="K86" s="679"/>
      <c r="L86" s="679"/>
      <c r="M86" s="679"/>
      <c r="N86" s="679"/>
      <c r="O86" s="679"/>
      <c r="P86" s="679"/>
      <c r="Q86" s="679"/>
      <c r="R86" s="679"/>
      <c r="S86" s="679"/>
      <c r="T86" s="679"/>
      <c r="U86" s="679"/>
      <c r="V86" s="679"/>
      <c r="W86" s="679"/>
      <c r="X86" s="679"/>
      <c r="AF86" s="594"/>
      <c r="AG86" s="594"/>
      <c r="AH86" s="594"/>
      <c r="AI86" s="594"/>
    </row>
    <row r="87" spans="1:35" ht="15.75" customHeight="1" x14ac:dyDescent="0.25">
      <c r="A87" s="594"/>
      <c r="B87" s="594"/>
      <c r="C87" s="594"/>
      <c r="D87" s="594"/>
      <c r="E87" s="680"/>
      <c r="F87" s="594"/>
      <c r="G87" s="594"/>
      <c r="H87" s="594"/>
      <c r="I87" s="594"/>
      <c r="J87" s="594"/>
      <c r="K87" s="594"/>
      <c r="L87" s="594"/>
      <c r="M87" s="594"/>
      <c r="N87" s="594"/>
      <c r="O87" s="594"/>
      <c r="P87" s="594"/>
      <c r="Q87" s="594"/>
      <c r="R87" s="594"/>
      <c r="S87" s="594"/>
      <c r="T87" s="594"/>
      <c r="U87" s="594"/>
      <c r="V87" s="594"/>
      <c r="W87" s="570"/>
      <c r="X87" s="570"/>
      <c r="Y87" s="570"/>
      <c r="Z87" s="570"/>
      <c r="AA87" s="570"/>
      <c r="AB87" s="570"/>
      <c r="AC87" s="570"/>
      <c r="AD87" s="570"/>
      <c r="AE87" s="570"/>
      <c r="AF87" s="594"/>
      <c r="AG87" s="594"/>
      <c r="AH87" s="594"/>
      <c r="AI87" s="594"/>
    </row>
    <row r="88" spans="1:35" ht="14.25" x14ac:dyDescent="0.2">
      <c r="A88" s="570"/>
      <c r="B88" s="570"/>
      <c r="C88" s="570"/>
      <c r="D88" s="570"/>
      <c r="E88" s="570"/>
      <c r="F88" s="570"/>
      <c r="G88" s="570"/>
      <c r="H88" s="570"/>
      <c r="I88" s="570"/>
      <c r="J88" s="570"/>
      <c r="K88" s="570"/>
      <c r="L88" s="570"/>
      <c r="M88" s="570"/>
      <c r="N88" s="570"/>
      <c r="O88" s="570"/>
      <c r="P88" s="570"/>
      <c r="Q88" s="570"/>
      <c r="R88" s="570"/>
      <c r="S88" s="570"/>
      <c r="T88" s="570"/>
      <c r="U88" s="570"/>
      <c r="V88" s="570"/>
      <c r="W88" s="570"/>
    </row>
    <row r="89" spans="1:35" ht="14.25" x14ac:dyDescent="0.2">
      <c r="A89" s="570"/>
      <c r="B89" s="570"/>
      <c r="C89" s="570"/>
      <c r="D89" s="570"/>
      <c r="E89" s="570"/>
      <c r="F89" s="570"/>
      <c r="G89" s="570"/>
      <c r="H89" s="570"/>
      <c r="I89" s="570"/>
      <c r="J89" s="570"/>
      <c r="K89" s="570"/>
      <c r="L89" s="570"/>
      <c r="M89" s="570"/>
      <c r="N89" s="570"/>
      <c r="O89" s="570"/>
      <c r="P89" s="570"/>
      <c r="Q89" s="570"/>
      <c r="R89" s="570"/>
      <c r="S89" s="570"/>
      <c r="T89" s="570"/>
      <c r="U89" s="570"/>
      <c r="V89" s="570"/>
      <c r="W89" s="570"/>
    </row>
    <row r="90" spans="1:35" ht="14.25" x14ac:dyDescent="0.2">
      <c r="A90" s="570"/>
      <c r="B90" s="570"/>
      <c r="C90" s="570"/>
      <c r="D90" s="570"/>
      <c r="E90" s="570"/>
      <c r="F90" s="570"/>
      <c r="G90" s="570"/>
      <c r="H90" s="570"/>
      <c r="I90" s="570"/>
      <c r="J90" s="570"/>
      <c r="K90" s="570"/>
      <c r="L90" s="570"/>
      <c r="M90" s="570"/>
      <c r="N90" s="570"/>
      <c r="O90" s="570"/>
      <c r="P90" s="570"/>
      <c r="Q90" s="570"/>
      <c r="R90" s="570"/>
      <c r="S90" s="570"/>
      <c r="T90" s="570"/>
      <c r="U90" s="570"/>
      <c r="V90" s="570"/>
      <c r="W90" s="570"/>
    </row>
    <row r="91" spans="1:35" ht="14.25" x14ac:dyDescent="0.2">
      <c r="A91" s="570"/>
      <c r="B91" s="570"/>
      <c r="C91" s="570"/>
      <c r="D91" s="570"/>
      <c r="E91" s="570"/>
      <c r="F91" s="570"/>
      <c r="G91" s="570"/>
      <c r="H91" s="570"/>
      <c r="I91" s="570"/>
      <c r="J91" s="570"/>
      <c r="K91" s="570"/>
      <c r="L91" s="570"/>
      <c r="M91" s="570"/>
      <c r="N91" s="570"/>
      <c r="O91" s="570"/>
      <c r="P91" s="570"/>
      <c r="Q91" s="570"/>
      <c r="R91" s="570"/>
      <c r="S91" s="570"/>
      <c r="T91" s="570"/>
      <c r="U91" s="570"/>
      <c r="V91" s="570"/>
      <c r="W91" s="570"/>
    </row>
    <row r="92" spans="1:35" ht="14.25" x14ac:dyDescent="0.2">
      <c r="A92" s="570"/>
      <c r="B92" s="570"/>
      <c r="C92" s="570"/>
      <c r="D92" s="570"/>
      <c r="E92" s="570"/>
      <c r="F92" s="570"/>
      <c r="G92" s="570"/>
      <c r="H92" s="570"/>
      <c r="I92" s="570"/>
      <c r="J92" s="570"/>
      <c r="K92" s="570"/>
      <c r="L92" s="570"/>
      <c r="M92" s="570"/>
      <c r="N92" s="570"/>
      <c r="O92" s="570"/>
      <c r="P92" s="570"/>
      <c r="Q92" s="570"/>
      <c r="R92" s="570"/>
      <c r="S92" s="570"/>
      <c r="T92" s="570"/>
      <c r="U92" s="570"/>
      <c r="V92" s="570"/>
      <c r="W92" s="570"/>
    </row>
    <row r="93" spans="1:35" ht="14.25" x14ac:dyDescent="0.2">
      <c r="A93" s="570"/>
      <c r="B93" s="570"/>
      <c r="C93" s="570"/>
      <c r="D93" s="570"/>
      <c r="E93" s="570"/>
      <c r="F93" s="570"/>
      <c r="G93" s="570"/>
      <c r="H93" s="570"/>
      <c r="I93" s="570"/>
      <c r="J93" s="570"/>
      <c r="K93" s="570"/>
      <c r="L93" s="570"/>
      <c r="M93" s="570"/>
      <c r="N93" s="570"/>
      <c r="O93" s="570"/>
      <c r="P93" s="570"/>
      <c r="Q93" s="570"/>
      <c r="R93" s="570"/>
      <c r="S93" s="570"/>
      <c r="T93" s="570"/>
      <c r="U93" s="570"/>
      <c r="V93" s="570"/>
      <c r="W93" s="570"/>
    </row>
    <row r="94" spans="1:35" ht="14.25" x14ac:dyDescent="0.2">
      <c r="A94" s="570"/>
      <c r="B94" s="570"/>
      <c r="C94" s="570"/>
      <c r="D94" s="570"/>
      <c r="E94" s="570"/>
      <c r="F94" s="570"/>
      <c r="G94" s="570"/>
      <c r="H94" s="570"/>
      <c r="I94" s="570"/>
      <c r="J94" s="570"/>
      <c r="K94" s="570"/>
      <c r="L94" s="570"/>
      <c r="M94" s="570"/>
      <c r="N94" s="570"/>
      <c r="O94" s="570"/>
      <c r="P94" s="570"/>
      <c r="Q94" s="570"/>
      <c r="R94" s="570"/>
      <c r="S94" s="570"/>
      <c r="T94" s="570"/>
      <c r="U94" s="570"/>
      <c r="V94" s="570"/>
      <c r="W94" s="570"/>
    </row>
    <row r="95" spans="1:35" ht="14.25" x14ac:dyDescent="0.2">
      <c r="A95" s="570"/>
      <c r="B95" s="570"/>
      <c r="C95" s="570"/>
      <c r="D95" s="570"/>
      <c r="E95" s="570"/>
      <c r="F95" s="570"/>
      <c r="G95" s="570"/>
      <c r="H95" s="570"/>
      <c r="I95" s="570"/>
      <c r="J95" s="570"/>
      <c r="K95" s="570"/>
      <c r="L95" s="570"/>
      <c r="M95" s="570"/>
      <c r="N95" s="570"/>
      <c r="O95" s="570"/>
      <c r="P95" s="570"/>
      <c r="Q95" s="570"/>
      <c r="R95" s="570"/>
      <c r="S95" s="570"/>
      <c r="T95" s="570"/>
      <c r="U95" s="570"/>
      <c r="V95" s="570"/>
      <c r="W95" s="570"/>
    </row>
    <row r="96" spans="1:35" ht="14.25" x14ac:dyDescent="0.2">
      <c r="A96" s="570"/>
      <c r="B96" s="570"/>
      <c r="C96" s="570"/>
      <c r="D96" s="570"/>
      <c r="E96" s="570"/>
      <c r="F96" s="570"/>
      <c r="G96" s="570"/>
      <c r="H96" s="570"/>
      <c r="I96" s="570"/>
      <c r="J96" s="570"/>
      <c r="K96" s="570"/>
      <c r="L96" s="570"/>
      <c r="M96" s="570"/>
      <c r="N96" s="570"/>
      <c r="O96" s="570"/>
      <c r="P96" s="570"/>
      <c r="Q96" s="570"/>
      <c r="R96" s="570"/>
      <c r="S96" s="570"/>
      <c r="T96" s="570"/>
      <c r="U96" s="570"/>
      <c r="V96" s="570"/>
      <c r="W96" s="570"/>
    </row>
    <row r="97" spans="1:23" ht="14.25" x14ac:dyDescent="0.2">
      <c r="A97" s="570"/>
      <c r="B97" s="570"/>
      <c r="C97" s="570"/>
      <c r="D97" s="570"/>
      <c r="E97" s="570"/>
      <c r="F97" s="570"/>
      <c r="G97" s="570"/>
      <c r="H97" s="570"/>
      <c r="I97" s="570"/>
      <c r="J97" s="570"/>
      <c r="K97" s="570"/>
      <c r="L97" s="570"/>
      <c r="M97" s="570"/>
      <c r="N97" s="570"/>
      <c r="O97" s="570"/>
      <c r="P97" s="570"/>
      <c r="Q97" s="570"/>
      <c r="R97" s="570"/>
      <c r="S97" s="570"/>
      <c r="T97" s="570"/>
      <c r="U97" s="570"/>
      <c r="V97" s="570"/>
      <c r="W97" s="570"/>
    </row>
    <row r="98" spans="1:23" ht="14.25" x14ac:dyDescent="0.2">
      <c r="A98" s="570"/>
      <c r="B98" s="570"/>
      <c r="C98" s="570"/>
      <c r="D98" s="570"/>
      <c r="E98" s="570"/>
      <c r="F98" s="570"/>
      <c r="G98" s="570"/>
      <c r="H98" s="570"/>
      <c r="I98" s="570"/>
      <c r="J98" s="570"/>
      <c r="K98" s="570"/>
      <c r="L98" s="570"/>
      <c r="M98" s="570"/>
      <c r="N98" s="570"/>
      <c r="O98" s="570"/>
      <c r="P98" s="570"/>
      <c r="Q98" s="570"/>
      <c r="R98" s="570"/>
      <c r="S98" s="570"/>
      <c r="T98" s="570"/>
      <c r="U98" s="570"/>
      <c r="V98" s="570"/>
      <c r="W98" s="570"/>
    </row>
    <row r="99" spans="1:23" ht="14.25" x14ac:dyDescent="0.2">
      <c r="A99" s="570"/>
      <c r="B99" s="570"/>
      <c r="C99" s="570"/>
      <c r="D99" s="570"/>
      <c r="E99" s="570"/>
      <c r="F99" s="570"/>
      <c r="G99" s="570"/>
      <c r="H99" s="570"/>
      <c r="I99" s="570"/>
      <c r="J99" s="570"/>
      <c r="K99" s="570"/>
      <c r="L99" s="570"/>
      <c r="M99" s="570"/>
      <c r="N99" s="570"/>
      <c r="O99" s="570"/>
      <c r="P99" s="570"/>
      <c r="Q99" s="570"/>
      <c r="R99" s="570"/>
      <c r="S99" s="570"/>
      <c r="T99" s="570"/>
      <c r="U99" s="570"/>
      <c r="V99" s="570"/>
      <c r="W99" s="570"/>
    </row>
    <row r="100" spans="1:23" ht="14.25" x14ac:dyDescent="0.2">
      <c r="A100" s="570"/>
      <c r="B100" s="570"/>
      <c r="C100" s="570"/>
      <c r="D100" s="570"/>
      <c r="E100" s="570"/>
      <c r="F100" s="570"/>
      <c r="G100" s="570"/>
      <c r="H100" s="570"/>
      <c r="I100" s="570"/>
      <c r="J100" s="570"/>
      <c r="K100" s="570"/>
      <c r="L100" s="570"/>
      <c r="M100" s="570"/>
      <c r="N100" s="570"/>
      <c r="O100" s="570"/>
      <c r="P100" s="570"/>
      <c r="Q100" s="570"/>
      <c r="R100" s="570"/>
      <c r="S100" s="570"/>
      <c r="T100" s="570"/>
      <c r="U100" s="570"/>
      <c r="V100" s="570"/>
      <c r="W100" s="570"/>
    </row>
    <row r="101" spans="1:23" ht="14.25" x14ac:dyDescent="0.2">
      <c r="A101" s="570"/>
      <c r="B101" s="570"/>
      <c r="C101" s="570"/>
      <c r="D101" s="570"/>
      <c r="E101" s="570"/>
      <c r="F101" s="570"/>
      <c r="G101" s="570"/>
      <c r="H101" s="570"/>
      <c r="I101" s="570"/>
      <c r="J101" s="570"/>
      <c r="K101" s="570"/>
      <c r="L101" s="570"/>
      <c r="M101" s="570"/>
      <c r="N101" s="570"/>
      <c r="O101" s="570"/>
      <c r="P101" s="570"/>
      <c r="Q101" s="570"/>
      <c r="R101" s="570"/>
      <c r="S101" s="570"/>
      <c r="T101" s="570"/>
      <c r="U101" s="570"/>
      <c r="V101" s="570"/>
      <c r="W101" s="570"/>
    </row>
    <row r="102" spans="1:23" ht="14.25" x14ac:dyDescent="0.2">
      <c r="A102" s="570"/>
      <c r="B102" s="570"/>
      <c r="C102" s="570"/>
      <c r="D102" s="570"/>
      <c r="E102" s="570"/>
      <c r="F102" s="570"/>
      <c r="G102" s="570"/>
      <c r="H102" s="570"/>
      <c r="I102" s="570"/>
      <c r="J102" s="570"/>
      <c r="K102" s="570"/>
      <c r="L102" s="570"/>
      <c r="M102" s="570"/>
      <c r="N102" s="570"/>
      <c r="O102" s="570"/>
      <c r="P102" s="570"/>
      <c r="Q102" s="570"/>
      <c r="R102" s="570"/>
      <c r="S102" s="570"/>
      <c r="T102" s="570"/>
      <c r="U102" s="570"/>
      <c r="V102" s="570"/>
      <c r="W102" s="570"/>
    </row>
    <row r="103" spans="1:23" ht="14.25" x14ac:dyDescent="0.2">
      <c r="A103" s="570"/>
      <c r="B103" s="570"/>
      <c r="C103" s="570"/>
      <c r="D103" s="570"/>
      <c r="E103" s="570"/>
      <c r="F103" s="570"/>
      <c r="G103" s="570"/>
      <c r="H103" s="570"/>
      <c r="I103" s="570"/>
      <c r="J103" s="570"/>
      <c r="K103" s="570"/>
      <c r="L103" s="570"/>
      <c r="M103" s="570"/>
      <c r="N103" s="570"/>
      <c r="O103" s="570"/>
      <c r="P103" s="570"/>
      <c r="Q103" s="570"/>
      <c r="R103" s="570"/>
      <c r="S103" s="570"/>
      <c r="T103" s="570"/>
      <c r="U103" s="570"/>
      <c r="V103" s="570"/>
      <c r="W103" s="570"/>
    </row>
    <row r="104" spans="1:23" ht="14.25" x14ac:dyDescent="0.2">
      <c r="A104" s="570"/>
      <c r="B104" s="570"/>
      <c r="C104" s="570"/>
      <c r="D104" s="570"/>
      <c r="E104" s="570"/>
      <c r="F104" s="570"/>
      <c r="G104" s="570"/>
      <c r="H104" s="570"/>
      <c r="I104" s="570"/>
      <c r="J104" s="570"/>
      <c r="K104" s="570"/>
      <c r="L104" s="570"/>
      <c r="M104" s="570"/>
      <c r="N104" s="570"/>
      <c r="O104" s="570"/>
      <c r="P104" s="570"/>
      <c r="Q104" s="570"/>
      <c r="R104" s="570"/>
      <c r="S104" s="570"/>
      <c r="T104" s="570"/>
      <c r="U104" s="570"/>
      <c r="V104" s="570"/>
      <c r="W104" s="570"/>
    </row>
    <row r="105" spans="1:23" ht="14.25" x14ac:dyDescent="0.2">
      <c r="A105" s="570"/>
      <c r="B105" s="570"/>
      <c r="C105" s="570"/>
      <c r="D105" s="570"/>
      <c r="E105" s="570"/>
      <c r="F105" s="570"/>
      <c r="G105" s="570"/>
      <c r="H105" s="570"/>
      <c r="I105" s="570"/>
      <c r="J105" s="570"/>
      <c r="K105" s="570"/>
      <c r="L105" s="570"/>
      <c r="M105" s="570"/>
      <c r="N105" s="570"/>
      <c r="O105" s="570"/>
      <c r="P105" s="570"/>
      <c r="Q105" s="570"/>
      <c r="R105" s="570"/>
      <c r="S105" s="570"/>
      <c r="T105" s="570"/>
      <c r="U105" s="570"/>
      <c r="V105" s="570"/>
      <c r="W105" s="570"/>
    </row>
    <row r="106" spans="1:23" ht="14.25" x14ac:dyDescent="0.2">
      <c r="A106" s="570"/>
      <c r="B106" s="570"/>
      <c r="C106" s="570"/>
      <c r="D106" s="570"/>
      <c r="E106" s="570"/>
      <c r="F106" s="570"/>
      <c r="G106" s="570"/>
      <c r="H106" s="570"/>
      <c r="I106" s="570"/>
      <c r="J106" s="570"/>
      <c r="K106" s="570"/>
      <c r="L106" s="570"/>
      <c r="M106" s="570"/>
      <c r="N106" s="570"/>
      <c r="O106" s="570"/>
      <c r="P106" s="570"/>
      <c r="Q106" s="570"/>
      <c r="R106" s="570"/>
      <c r="S106" s="570"/>
      <c r="T106" s="570"/>
      <c r="U106" s="570"/>
      <c r="V106" s="570"/>
      <c r="W106" s="570"/>
    </row>
    <row r="107" spans="1:23" ht="14.25" x14ac:dyDescent="0.2">
      <c r="A107" s="570"/>
      <c r="B107" s="570"/>
      <c r="C107" s="570"/>
      <c r="D107" s="570"/>
      <c r="E107" s="570"/>
      <c r="F107" s="570"/>
      <c r="G107" s="570"/>
      <c r="H107" s="570"/>
      <c r="I107" s="570"/>
      <c r="J107" s="570"/>
      <c r="K107" s="570"/>
      <c r="L107" s="570"/>
      <c r="M107" s="570"/>
      <c r="N107" s="570"/>
      <c r="O107" s="570"/>
      <c r="P107" s="570"/>
      <c r="Q107" s="570"/>
      <c r="R107" s="570"/>
      <c r="S107" s="570"/>
      <c r="T107" s="570"/>
      <c r="U107" s="570"/>
      <c r="V107" s="570"/>
      <c r="W107" s="570"/>
    </row>
    <row r="108" spans="1:23" ht="14.25" x14ac:dyDescent="0.2">
      <c r="A108" s="570"/>
      <c r="B108" s="570"/>
      <c r="C108" s="570"/>
      <c r="D108" s="570"/>
      <c r="E108" s="570"/>
      <c r="F108" s="570"/>
      <c r="G108" s="570"/>
      <c r="H108" s="570"/>
      <c r="I108" s="570"/>
      <c r="J108" s="570"/>
      <c r="K108" s="570"/>
      <c r="L108" s="570"/>
      <c r="M108" s="570"/>
      <c r="N108" s="570"/>
      <c r="O108" s="570"/>
      <c r="P108" s="570"/>
      <c r="Q108" s="570"/>
      <c r="R108" s="570"/>
      <c r="S108" s="570"/>
      <c r="T108" s="570"/>
      <c r="U108" s="570"/>
      <c r="V108" s="570"/>
      <c r="W108" s="570"/>
    </row>
    <row r="109" spans="1:23" ht="14.25" x14ac:dyDescent="0.2">
      <c r="A109" s="570"/>
      <c r="B109" s="570"/>
      <c r="C109" s="570"/>
      <c r="D109" s="570"/>
      <c r="E109" s="570"/>
      <c r="F109" s="570"/>
      <c r="G109" s="570"/>
      <c r="H109" s="570"/>
      <c r="I109" s="570"/>
      <c r="J109" s="570"/>
      <c r="K109" s="570"/>
      <c r="L109" s="570"/>
      <c r="M109" s="570"/>
      <c r="N109" s="570"/>
      <c r="O109" s="570"/>
      <c r="P109" s="570"/>
      <c r="Q109" s="570"/>
      <c r="R109" s="570"/>
      <c r="S109" s="570"/>
      <c r="T109" s="570"/>
      <c r="U109" s="570"/>
      <c r="V109" s="570"/>
      <c r="W109" s="570"/>
    </row>
    <row r="110" spans="1:23" ht="14.25" x14ac:dyDescent="0.2">
      <c r="A110" s="570"/>
      <c r="B110" s="570"/>
      <c r="C110" s="570"/>
      <c r="D110" s="570"/>
      <c r="E110" s="570"/>
      <c r="F110" s="570"/>
      <c r="G110" s="570"/>
      <c r="H110" s="570"/>
      <c r="I110" s="570"/>
      <c r="J110" s="570"/>
      <c r="K110" s="570"/>
      <c r="L110" s="570"/>
      <c r="M110" s="570"/>
      <c r="N110" s="570"/>
      <c r="O110" s="570"/>
      <c r="P110" s="570"/>
      <c r="Q110" s="570"/>
      <c r="R110" s="570"/>
      <c r="S110" s="570"/>
      <c r="T110" s="570"/>
      <c r="U110" s="570"/>
      <c r="V110" s="570"/>
      <c r="W110" s="570"/>
    </row>
    <row r="111" spans="1:23" ht="14.25" x14ac:dyDescent="0.2">
      <c r="A111" s="570"/>
      <c r="B111" s="570"/>
      <c r="C111" s="570"/>
      <c r="D111" s="570"/>
      <c r="E111" s="570"/>
      <c r="F111" s="570"/>
      <c r="G111" s="570"/>
      <c r="H111" s="570"/>
      <c r="I111" s="570"/>
      <c r="J111" s="570"/>
      <c r="K111" s="570"/>
      <c r="L111" s="570"/>
      <c r="M111" s="570"/>
      <c r="N111" s="570"/>
      <c r="O111" s="570"/>
      <c r="P111" s="570"/>
      <c r="Q111" s="570"/>
      <c r="R111" s="570"/>
      <c r="S111" s="570"/>
      <c r="T111" s="570"/>
      <c r="U111" s="570"/>
      <c r="V111" s="570"/>
      <c r="W111" s="570"/>
    </row>
    <row r="112" spans="1:23" ht="14.25" x14ac:dyDescent="0.2">
      <c r="A112" s="570"/>
      <c r="B112" s="570"/>
      <c r="C112" s="570"/>
      <c r="D112" s="570"/>
      <c r="E112" s="570"/>
      <c r="F112" s="570"/>
      <c r="G112" s="570"/>
      <c r="H112" s="570"/>
      <c r="I112" s="570"/>
      <c r="J112" s="570"/>
      <c r="K112" s="570"/>
      <c r="L112" s="570"/>
      <c r="M112" s="570"/>
      <c r="N112" s="570"/>
      <c r="O112" s="570"/>
      <c r="P112" s="570"/>
      <c r="Q112" s="570"/>
      <c r="R112" s="570"/>
      <c r="S112" s="570"/>
      <c r="T112" s="570"/>
      <c r="U112" s="570"/>
      <c r="V112" s="570"/>
      <c r="W112" s="570"/>
    </row>
    <row r="113" spans="1:23" ht="14.25" x14ac:dyDescent="0.2">
      <c r="A113" s="570"/>
      <c r="B113" s="570"/>
      <c r="C113" s="570"/>
      <c r="D113" s="570"/>
      <c r="E113" s="570"/>
      <c r="F113" s="570"/>
      <c r="G113" s="570"/>
      <c r="H113" s="570"/>
      <c r="I113" s="570"/>
      <c r="J113" s="570"/>
      <c r="K113" s="570"/>
      <c r="L113" s="570"/>
      <c r="M113" s="570"/>
      <c r="N113" s="570"/>
      <c r="O113" s="570"/>
      <c r="P113" s="570"/>
      <c r="Q113" s="570"/>
      <c r="R113" s="570"/>
      <c r="S113" s="570"/>
      <c r="T113" s="570"/>
      <c r="U113" s="570"/>
      <c r="V113" s="570"/>
      <c r="W113" s="570"/>
    </row>
    <row r="114" spans="1:23" ht="14.25" x14ac:dyDescent="0.2">
      <c r="A114" s="570"/>
      <c r="B114" s="570"/>
      <c r="C114" s="570"/>
      <c r="D114" s="570"/>
      <c r="E114" s="570"/>
      <c r="F114" s="570"/>
      <c r="G114" s="570"/>
      <c r="H114" s="570"/>
      <c r="I114" s="570"/>
      <c r="J114" s="570"/>
      <c r="K114" s="570"/>
      <c r="L114" s="570"/>
      <c r="M114" s="570"/>
      <c r="N114" s="570"/>
      <c r="O114" s="570"/>
      <c r="P114" s="570"/>
      <c r="Q114" s="570"/>
      <c r="R114" s="570"/>
      <c r="S114" s="570"/>
      <c r="T114" s="570"/>
      <c r="U114" s="570"/>
      <c r="V114" s="570"/>
      <c r="W114" s="570"/>
    </row>
    <row r="115" spans="1:23" ht="14.25" x14ac:dyDescent="0.2">
      <c r="A115" s="570"/>
      <c r="B115" s="570"/>
      <c r="C115" s="570"/>
      <c r="D115" s="570"/>
      <c r="E115" s="570"/>
      <c r="F115" s="570"/>
      <c r="G115" s="570"/>
      <c r="H115" s="570"/>
      <c r="I115" s="570"/>
      <c r="J115" s="570"/>
      <c r="K115" s="570"/>
      <c r="L115" s="570"/>
      <c r="M115" s="570"/>
      <c r="N115" s="570"/>
      <c r="O115" s="570"/>
      <c r="P115" s="570"/>
      <c r="Q115" s="570"/>
      <c r="R115" s="570"/>
      <c r="S115" s="570"/>
      <c r="T115" s="570"/>
      <c r="U115" s="570"/>
      <c r="V115" s="570"/>
      <c r="W115" s="570"/>
    </row>
    <row r="116" spans="1:23" ht="14.25" x14ac:dyDescent="0.2">
      <c r="A116" s="570"/>
      <c r="B116" s="570"/>
      <c r="C116" s="570"/>
      <c r="D116" s="570"/>
      <c r="E116" s="570"/>
      <c r="F116" s="570"/>
      <c r="G116" s="570"/>
      <c r="H116" s="570"/>
      <c r="I116" s="570"/>
      <c r="J116" s="570"/>
      <c r="K116" s="570"/>
      <c r="L116" s="570"/>
      <c r="M116" s="570"/>
      <c r="N116" s="570"/>
      <c r="O116" s="570"/>
      <c r="P116" s="570"/>
      <c r="Q116" s="570"/>
      <c r="R116" s="570"/>
      <c r="S116" s="570"/>
      <c r="T116" s="570"/>
      <c r="U116" s="570"/>
      <c r="V116" s="570"/>
      <c r="W116" s="570"/>
    </row>
    <row r="117" spans="1:23" ht="14.25" x14ac:dyDescent="0.2">
      <c r="A117" s="570"/>
      <c r="B117" s="570"/>
      <c r="C117" s="570"/>
      <c r="D117" s="570"/>
      <c r="E117" s="570"/>
      <c r="F117" s="570"/>
      <c r="G117" s="570"/>
      <c r="H117" s="570"/>
      <c r="I117" s="570"/>
      <c r="J117" s="570"/>
      <c r="K117" s="570"/>
      <c r="L117" s="570"/>
      <c r="M117" s="570"/>
      <c r="N117" s="570"/>
      <c r="O117" s="570"/>
      <c r="P117" s="570"/>
      <c r="Q117" s="570"/>
      <c r="R117" s="570"/>
      <c r="S117" s="570"/>
      <c r="T117" s="570"/>
      <c r="U117" s="570"/>
      <c r="V117" s="570"/>
      <c r="W117" s="570"/>
    </row>
    <row r="118" spans="1:23" ht="14.25" x14ac:dyDescent="0.2">
      <c r="A118" s="570"/>
      <c r="B118" s="570"/>
      <c r="C118" s="570"/>
      <c r="D118" s="570"/>
      <c r="E118" s="570"/>
      <c r="F118" s="570"/>
      <c r="G118" s="570"/>
      <c r="H118" s="570"/>
      <c r="I118" s="570"/>
      <c r="J118" s="570"/>
      <c r="K118" s="570"/>
      <c r="L118" s="570"/>
      <c r="M118" s="570"/>
      <c r="N118" s="570"/>
      <c r="O118" s="570"/>
      <c r="P118" s="570"/>
      <c r="Q118" s="570"/>
      <c r="R118" s="570"/>
      <c r="S118" s="570"/>
      <c r="T118" s="570"/>
      <c r="U118" s="570"/>
      <c r="V118" s="570"/>
      <c r="W118" s="570"/>
    </row>
    <row r="119" spans="1:23" ht="14.25" x14ac:dyDescent="0.2">
      <c r="A119" s="570"/>
      <c r="B119" s="570"/>
      <c r="C119" s="570"/>
      <c r="D119" s="570"/>
      <c r="E119" s="570"/>
      <c r="F119" s="570"/>
      <c r="G119" s="570"/>
      <c r="H119" s="570"/>
      <c r="I119" s="570"/>
      <c r="J119" s="570"/>
      <c r="K119" s="570"/>
      <c r="L119" s="570"/>
      <c r="M119" s="570"/>
      <c r="N119" s="570"/>
      <c r="O119" s="570"/>
      <c r="P119" s="570"/>
      <c r="Q119" s="570"/>
      <c r="R119" s="570"/>
      <c r="S119" s="570"/>
      <c r="T119" s="570"/>
      <c r="U119" s="570"/>
      <c r="V119" s="570"/>
      <c r="W119" s="570"/>
    </row>
    <row r="120" spans="1:23" ht="14.25" x14ac:dyDescent="0.2">
      <c r="A120" s="570"/>
      <c r="B120" s="570"/>
      <c r="C120" s="570"/>
      <c r="D120" s="570"/>
      <c r="E120" s="570"/>
      <c r="F120" s="570"/>
      <c r="G120" s="570"/>
      <c r="H120" s="570"/>
      <c r="I120" s="570"/>
      <c r="J120" s="570"/>
      <c r="K120" s="570"/>
      <c r="L120" s="570"/>
      <c r="M120" s="570"/>
      <c r="N120" s="570"/>
      <c r="O120" s="570"/>
      <c r="P120" s="570"/>
      <c r="Q120" s="570"/>
      <c r="R120" s="570"/>
      <c r="S120" s="570"/>
      <c r="T120" s="570"/>
      <c r="U120" s="570"/>
      <c r="V120" s="570"/>
      <c r="W120" s="570"/>
    </row>
    <row r="121" spans="1:23" ht="14.25" x14ac:dyDescent="0.2">
      <c r="A121" s="570"/>
      <c r="B121" s="570"/>
      <c r="C121" s="570"/>
      <c r="D121" s="570"/>
      <c r="E121" s="570"/>
      <c r="F121" s="570"/>
      <c r="G121" s="570"/>
      <c r="H121" s="570"/>
      <c r="I121" s="570"/>
      <c r="J121" s="570"/>
      <c r="K121" s="570"/>
      <c r="L121" s="570"/>
      <c r="M121" s="570"/>
      <c r="N121" s="570"/>
      <c r="O121" s="570"/>
      <c r="P121" s="570"/>
      <c r="Q121" s="570"/>
      <c r="R121" s="570"/>
      <c r="S121" s="570"/>
      <c r="T121" s="570"/>
      <c r="U121" s="570"/>
      <c r="V121" s="570"/>
      <c r="W121" s="570"/>
    </row>
    <row r="122" spans="1:23" ht="14.25" x14ac:dyDescent="0.2">
      <c r="A122" s="570"/>
      <c r="B122" s="570"/>
      <c r="C122" s="570"/>
      <c r="D122" s="570"/>
      <c r="E122" s="570"/>
      <c r="F122" s="570"/>
      <c r="G122" s="570"/>
      <c r="H122" s="570"/>
      <c r="I122" s="570"/>
      <c r="J122" s="570"/>
      <c r="K122" s="570"/>
      <c r="L122" s="570"/>
      <c r="M122" s="570"/>
      <c r="N122" s="570"/>
      <c r="O122" s="570"/>
      <c r="P122" s="570"/>
      <c r="Q122" s="570"/>
      <c r="R122" s="570"/>
      <c r="S122" s="570"/>
      <c r="T122" s="570"/>
      <c r="U122" s="570"/>
      <c r="V122" s="570"/>
      <c r="W122" s="570"/>
    </row>
    <row r="123" spans="1:23" ht="14.25" x14ac:dyDescent="0.2">
      <c r="A123" s="570"/>
      <c r="B123" s="570"/>
      <c r="C123" s="570"/>
      <c r="D123" s="570"/>
      <c r="E123" s="570"/>
      <c r="F123" s="570"/>
      <c r="G123" s="570"/>
      <c r="H123" s="570"/>
      <c r="I123" s="570"/>
      <c r="J123" s="570"/>
      <c r="K123" s="570"/>
      <c r="L123" s="570"/>
      <c r="M123" s="570"/>
      <c r="N123" s="570"/>
      <c r="O123" s="570"/>
      <c r="P123" s="570"/>
      <c r="Q123" s="570"/>
      <c r="R123" s="570"/>
      <c r="S123" s="570"/>
      <c r="T123" s="570"/>
      <c r="U123" s="570"/>
      <c r="V123" s="570"/>
      <c r="W123" s="570"/>
    </row>
    <row r="124" spans="1:23" ht="14.25" x14ac:dyDescent="0.2">
      <c r="A124" s="570"/>
      <c r="B124" s="570"/>
      <c r="C124" s="570"/>
      <c r="D124" s="570"/>
      <c r="E124" s="570"/>
      <c r="F124" s="570"/>
      <c r="G124" s="570"/>
      <c r="H124" s="570"/>
      <c r="I124" s="570"/>
      <c r="J124" s="570"/>
      <c r="K124" s="570"/>
      <c r="L124" s="570"/>
      <c r="M124" s="570"/>
      <c r="N124" s="570"/>
      <c r="O124" s="570"/>
      <c r="P124" s="570"/>
      <c r="Q124" s="570"/>
      <c r="R124" s="570"/>
      <c r="S124" s="570"/>
      <c r="T124" s="570"/>
      <c r="U124" s="570"/>
      <c r="V124" s="570"/>
      <c r="W124" s="570"/>
    </row>
    <row r="125" spans="1:23" ht="14.25" x14ac:dyDescent="0.2">
      <c r="A125" s="570"/>
      <c r="B125" s="570"/>
      <c r="C125" s="570"/>
      <c r="D125" s="570"/>
      <c r="E125" s="570"/>
      <c r="F125" s="570"/>
      <c r="G125" s="570"/>
      <c r="H125" s="570"/>
      <c r="I125" s="570"/>
      <c r="J125" s="570"/>
      <c r="K125" s="570"/>
      <c r="L125" s="570"/>
      <c r="M125" s="570"/>
      <c r="N125" s="570"/>
      <c r="O125" s="570"/>
      <c r="P125" s="570"/>
      <c r="Q125" s="570"/>
      <c r="R125" s="570"/>
      <c r="S125" s="570"/>
      <c r="T125" s="570"/>
      <c r="U125" s="570"/>
      <c r="V125" s="570"/>
      <c r="W125" s="570"/>
    </row>
    <row r="126" spans="1:23" ht="14.25" x14ac:dyDescent="0.2">
      <c r="A126" s="570"/>
      <c r="B126" s="570"/>
      <c r="C126" s="570"/>
      <c r="D126" s="570"/>
      <c r="E126" s="570"/>
      <c r="F126" s="570"/>
      <c r="G126" s="570"/>
      <c r="H126" s="570"/>
      <c r="I126" s="570"/>
      <c r="J126" s="570"/>
      <c r="K126" s="570"/>
      <c r="L126" s="570"/>
      <c r="M126" s="570"/>
      <c r="N126" s="570"/>
      <c r="O126" s="570"/>
      <c r="P126" s="570"/>
      <c r="Q126" s="570"/>
      <c r="R126" s="570"/>
      <c r="S126" s="570"/>
      <c r="T126" s="570"/>
      <c r="U126" s="570"/>
      <c r="V126" s="570"/>
      <c r="W126" s="570"/>
    </row>
    <row r="127" spans="1:23" ht="14.25" x14ac:dyDescent="0.2">
      <c r="A127" s="570"/>
      <c r="B127" s="570"/>
      <c r="C127" s="570"/>
      <c r="D127" s="570"/>
      <c r="E127" s="570"/>
      <c r="F127" s="570"/>
      <c r="G127" s="570"/>
      <c r="H127" s="570"/>
      <c r="I127" s="570"/>
      <c r="J127" s="570"/>
      <c r="K127" s="570"/>
      <c r="L127" s="570"/>
      <c r="M127" s="570"/>
      <c r="N127" s="570"/>
      <c r="O127" s="570"/>
      <c r="P127" s="570"/>
      <c r="Q127" s="570"/>
      <c r="R127" s="570"/>
      <c r="S127" s="570"/>
      <c r="T127" s="570"/>
      <c r="U127" s="570"/>
      <c r="V127" s="570"/>
      <c r="W127" s="570"/>
    </row>
    <row r="128" spans="1:23" ht="14.25" x14ac:dyDescent="0.2">
      <c r="A128" s="570"/>
      <c r="B128" s="570"/>
      <c r="C128" s="570"/>
      <c r="D128" s="570"/>
      <c r="E128" s="570"/>
      <c r="F128" s="570"/>
      <c r="G128" s="570"/>
      <c r="H128" s="570"/>
      <c r="I128" s="570"/>
      <c r="J128" s="570"/>
      <c r="K128" s="570"/>
      <c r="L128" s="570"/>
      <c r="M128" s="570"/>
      <c r="N128" s="570"/>
      <c r="O128" s="570"/>
      <c r="P128" s="570"/>
      <c r="Q128" s="570"/>
      <c r="R128" s="570"/>
      <c r="S128" s="570"/>
      <c r="T128" s="570"/>
      <c r="U128" s="570"/>
      <c r="V128" s="570"/>
      <c r="W128" s="570"/>
    </row>
    <row r="129" spans="1:23" ht="14.25" x14ac:dyDescent="0.2">
      <c r="A129" s="570"/>
      <c r="B129" s="570"/>
      <c r="C129" s="570"/>
      <c r="D129" s="570"/>
      <c r="E129" s="570"/>
      <c r="F129" s="570"/>
      <c r="G129" s="570"/>
      <c r="H129" s="570"/>
      <c r="I129" s="570"/>
      <c r="J129" s="570"/>
      <c r="K129" s="570"/>
      <c r="L129" s="570"/>
      <c r="M129" s="570"/>
      <c r="N129" s="570"/>
      <c r="O129" s="570"/>
      <c r="P129" s="570"/>
      <c r="Q129" s="570"/>
      <c r="R129" s="570"/>
      <c r="S129" s="570"/>
      <c r="T129" s="570"/>
      <c r="U129" s="570"/>
      <c r="V129" s="570"/>
      <c r="W129" s="570"/>
    </row>
    <row r="130" spans="1:23" ht="14.25" x14ac:dyDescent="0.2">
      <c r="A130" s="570"/>
      <c r="B130" s="570"/>
      <c r="C130" s="570"/>
      <c r="D130" s="570"/>
      <c r="E130" s="570"/>
      <c r="F130" s="570"/>
      <c r="G130" s="570"/>
      <c r="H130" s="570"/>
      <c r="I130" s="570"/>
      <c r="J130" s="570"/>
      <c r="K130" s="570"/>
      <c r="L130" s="570"/>
      <c r="M130" s="570"/>
      <c r="N130" s="570"/>
      <c r="O130" s="570"/>
      <c r="P130" s="570"/>
      <c r="Q130" s="570"/>
      <c r="R130" s="570"/>
      <c r="S130" s="570"/>
      <c r="T130" s="570"/>
      <c r="U130" s="570"/>
      <c r="V130" s="570"/>
      <c r="W130" s="570"/>
    </row>
    <row r="131" spans="1:23" ht="14.25" x14ac:dyDescent="0.2">
      <c r="A131" s="570"/>
      <c r="B131" s="570"/>
      <c r="C131" s="570"/>
      <c r="D131" s="570"/>
      <c r="E131" s="570"/>
      <c r="F131" s="570"/>
      <c r="G131" s="570"/>
      <c r="H131" s="570"/>
      <c r="I131" s="570"/>
      <c r="J131" s="570"/>
      <c r="K131" s="570"/>
      <c r="L131" s="570"/>
      <c r="M131" s="570"/>
      <c r="N131" s="570"/>
      <c r="O131" s="570"/>
      <c r="P131" s="570"/>
      <c r="Q131" s="570"/>
      <c r="R131" s="570"/>
      <c r="S131" s="570"/>
      <c r="T131" s="570"/>
      <c r="U131" s="570"/>
      <c r="V131" s="570"/>
      <c r="W131" s="570"/>
    </row>
    <row r="132" spans="1:23" ht="14.25" x14ac:dyDescent="0.2">
      <c r="A132" s="570"/>
      <c r="B132" s="570"/>
      <c r="C132" s="570"/>
      <c r="D132" s="570"/>
      <c r="E132" s="570"/>
      <c r="F132" s="570"/>
      <c r="G132" s="570"/>
      <c r="H132" s="570"/>
      <c r="I132" s="570"/>
      <c r="J132" s="570"/>
      <c r="K132" s="570"/>
      <c r="L132" s="570"/>
      <c r="M132" s="570"/>
      <c r="N132" s="570"/>
      <c r="O132" s="570"/>
      <c r="P132" s="570"/>
      <c r="Q132" s="570"/>
      <c r="R132" s="570"/>
      <c r="S132" s="570"/>
      <c r="T132" s="570"/>
      <c r="U132" s="570"/>
      <c r="V132" s="570"/>
      <c r="W132" s="570"/>
    </row>
    <row r="133" spans="1:23" ht="14.25" x14ac:dyDescent="0.2">
      <c r="A133" s="570"/>
      <c r="B133" s="570"/>
      <c r="C133" s="570"/>
      <c r="D133" s="570"/>
      <c r="E133" s="570"/>
      <c r="F133" s="570"/>
      <c r="G133" s="570"/>
      <c r="H133" s="570"/>
      <c r="I133" s="570"/>
      <c r="J133" s="570"/>
      <c r="K133" s="570"/>
      <c r="L133" s="570"/>
      <c r="M133" s="570"/>
      <c r="N133" s="570"/>
      <c r="O133" s="570"/>
      <c r="P133" s="570"/>
      <c r="Q133" s="570"/>
      <c r="R133" s="570"/>
      <c r="S133" s="570"/>
      <c r="T133" s="570"/>
      <c r="U133" s="570"/>
      <c r="V133" s="570"/>
      <c r="W133" s="570"/>
    </row>
    <row r="134" spans="1:23" ht="14.25" x14ac:dyDescent="0.2">
      <c r="A134" s="570"/>
      <c r="B134" s="570"/>
      <c r="C134" s="570"/>
      <c r="D134" s="570"/>
      <c r="E134" s="570"/>
      <c r="F134" s="570"/>
      <c r="G134" s="570"/>
      <c r="H134" s="570"/>
      <c r="I134" s="570"/>
      <c r="J134" s="570"/>
      <c r="K134" s="570"/>
      <c r="L134" s="570"/>
      <c r="M134" s="570"/>
      <c r="N134" s="570"/>
      <c r="O134" s="570"/>
      <c r="P134" s="570"/>
      <c r="Q134" s="570"/>
      <c r="R134" s="570"/>
      <c r="S134" s="570"/>
      <c r="T134" s="570"/>
      <c r="U134" s="570"/>
      <c r="V134" s="570"/>
      <c r="W134" s="570"/>
    </row>
    <row r="135" spans="1:23" ht="14.25" x14ac:dyDescent="0.2">
      <c r="A135" s="570"/>
      <c r="B135" s="570"/>
      <c r="C135" s="570"/>
      <c r="D135" s="570"/>
      <c r="E135" s="570"/>
      <c r="F135" s="570"/>
      <c r="G135" s="570"/>
      <c r="H135" s="570"/>
      <c r="I135" s="570"/>
      <c r="J135" s="570"/>
      <c r="K135" s="570"/>
      <c r="L135" s="570"/>
      <c r="M135" s="570"/>
      <c r="N135" s="570"/>
      <c r="O135" s="570"/>
      <c r="P135" s="570"/>
      <c r="Q135" s="570"/>
      <c r="R135" s="570"/>
      <c r="S135" s="570"/>
      <c r="T135" s="570"/>
      <c r="U135" s="570"/>
      <c r="V135" s="570"/>
      <c r="W135" s="570"/>
    </row>
    <row r="136" spans="1:23" ht="14.25" x14ac:dyDescent="0.2">
      <c r="A136" s="570"/>
      <c r="B136" s="570"/>
      <c r="C136" s="570"/>
      <c r="D136" s="570"/>
      <c r="E136" s="570"/>
      <c r="F136" s="570"/>
      <c r="G136" s="570"/>
      <c r="H136" s="570"/>
      <c r="I136" s="570"/>
      <c r="J136" s="570"/>
      <c r="K136" s="570"/>
      <c r="L136" s="570"/>
      <c r="M136" s="570"/>
      <c r="N136" s="570"/>
      <c r="O136" s="570"/>
      <c r="P136" s="570"/>
      <c r="Q136" s="570"/>
      <c r="R136" s="570"/>
      <c r="S136" s="570"/>
      <c r="T136" s="570"/>
      <c r="U136" s="570"/>
      <c r="V136" s="570"/>
      <c r="W136" s="570"/>
    </row>
    <row r="137" spans="1:23" ht="14.25" x14ac:dyDescent="0.2">
      <c r="A137" s="570"/>
      <c r="B137" s="570"/>
      <c r="C137" s="570"/>
      <c r="D137" s="570"/>
      <c r="E137" s="570"/>
      <c r="F137" s="570"/>
      <c r="G137" s="570"/>
      <c r="H137" s="570"/>
      <c r="I137" s="570"/>
      <c r="J137" s="570"/>
      <c r="K137" s="570"/>
      <c r="L137" s="570"/>
      <c r="M137" s="570"/>
      <c r="N137" s="570"/>
      <c r="O137" s="570"/>
      <c r="P137" s="570"/>
      <c r="Q137" s="570"/>
      <c r="R137" s="570"/>
      <c r="S137" s="570"/>
      <c r="T137" s="570"/>
      <c r="U137" s="570"/>
      <c r="V137" s="570"/>
      <c r="W137" s="570"/>
    </row>
    <row r="138" spans="1:23" ht="14.25" x14ac:dyDescent="0.2">
      <c r="A138" s="570"/>
      <c r="B138" s="570"/>
      <c r="C138" s="570"/>
      <c r="D138" s="570"/>
      <c r="E138" s="570"/>
      <c r="F138" s="570"/>
      <c r="G138" s="570"/>
      <c r="H138" s="570"/>
      <c r="I138" s="570"/>
      <c r="J138" s="570"/>
      <c r="K138" s="570"/>
      <c r="L138" s="570"/>
      <c r="M138" s="570"/>
      <c r="N138" s="570"/>
      <c r="O138" s="570"/>
      <c r="P138" s="570"/>
      <c r="Q138" s="570"/>
      <c r="R138" s="570"/>
      <c r="S138" s="570"/>
      <c r="T138" s="570"/>
      <c r="U138" s="570"/>
      <c r="V138" s="570"/>
      <c r="W138" s="570"/>
    </row>
    <row r="139" spans="1:23" ht="14.25" x14ac:dyDescent="0.2">
      <c r="A139" s="570"/>
      <c r="B139" s="570"/>
      <c r="C139" s="570"/>
      <c r="D139" s="570"/>
      <c r="E139" s="570"/>
      <c r="F139" s="570"/>
      <c r="G139" s="570"/>
      <c r="H139" s="570"/>
      <c r="I139" s="570"/>
      <c r="J139" s="570"/>
      <c r="K139" s="570"/>
      <c r="L139" s="570"/>
      <c r="M139" s="570"/>
      <c r="N139" s="570"/>
      <c r="O139" s="570"/>
      <c r="P139" s="570"/>
      <c r="Q139" s="570"/>
      <c r="R139" s="570"/>
      <c r="S139" s="570"/>
      <c r="T139" s="570"/>
      <c r="U139" s="570"/>
      <c r="V139" s="570"/>
      <c r="W139" s="570"/>
    </row>
    <row r="140" spans="1:23" ht="14.25" x14ac:dyDescent="0.2">
      <c r="A140" s="570"/>
      <c r="B140" s="570"/>
      <c r="C140" s="570"/>
      <c r="D140" s="570"/>
      <c r="E140" s="570"/>
      <c r="F140" s="570"/>
      <c r="G140" s="570"/>
      <c r="H140" s="570"/>
      <c r="I140" s="570"/>
      <c r="J140" s="570"/>
      <c r="K140" s="570"/>
      <c r="L140" s="570"/>
      <c r="M140" s="570"/>
      <c r="N140" s="570"/>
      <c r="O140" s="570"/>
      <c r="P140" s="570"/>
      <c r="Q140" s="570"/>
      <c r="R140" s="570"/>
      <c r="S140" s="570"/>
      <c r="T140" s="570"/>
      <c r="U140" s="570"/>
      <c r="V140" s="570"/>
      <c r="W140" s="570"/>
    </row>
    <row r="141" spans="1:23" ht="14.25" x14ac:dyDescent="0.2">
      <c r="A141" s="570"/>
      <c r="B141" s="570"/>
      <c r="C141" s="570"/>
      <c r="D141" s="570"/>
      <c r="E141" s="570"/>
      <c r="F141" s="570"/>
      <c r="G141" s="570"/>
      <c r="H141" s="570"/>
      <c r="I141" s="570"/>
      <c r="J141" s="570"/>
      <c r="K141" s="570"/>
      <c r="L141" s="570"/>
      <c r="M141" s="570"/>
      <c r="N141" s="570"/>
      <c r="O141" s="570"/>
      <c r="P141" s="570"/>
      <c r="Q141" s="570"/>
      <c r="R141" s="570"/>
      <c r="S141" s="570"/>
      <c r="T141" s="570"/>
      <c r="U141" s="570"/>
      <c r="V141" s="570"/>
      <c r="W141" s="570"/>
    </row>
    <row r="142" spans="1:23" ht="14.25" x14ac:dyDescent="0.2">
      <c r="A142" s="570"/>
      <c r="B142" s="570"/>
      <c r="C142" s="570"/>
      <c r="D142" s="570"/>
      <c r="E142" s="570"/>
      <c r="F142" s="570"/>
      <c r="G142" s="570"/>
      <c r="H142" s="570"/>
      <c r="I142" s="570"/>
      <c r="J142" s="570"/>
      <c r="K142" s="570"/>
      <c r="L142" s="570"/>
      <c r="M142" s="570"/>
      <c r="N142" s="570"/>
      <c r="O142" s="570"/>
      <c r="P142" s="570"/>
      <c r="Q142" s="570"/>
      <c r="R142" s="570"/>
      <c r="S142" s="570"/>
      <c r="T142" s="570"/>
      <c r="U142" s="570"/>
      <c r="V142" s="570"/>
      <c r="W142" s="570"/>
    </row>
    <row r="143" spans="1:23" ht="14.25" x14ac:dyDescent="0.2">
      <c r="A143" s="570"/>
      <c r="B143" s="570"/>
      <c r="C143" s="570"/>
      <c r="D143" s="570"/>
      <c r="E143" s="570"/>
      <c r="F143" s="570"/>
      <c r="G143" s="570"/>
      <c r="H143" s="570"/>
      <c r="I143" s="570"/>
      <c r="J143" s="570"/>
      <c r="K143" s="570"/>
      <c r="L143" s="570"/>
      <c r="M143" s="570"/>
      <c r="N143" s="570"/>
      <c r="O143" s="570"/>
      <c r="P143" s="570"/>
      <c r="Q143" s="570"/>
      <c r="R143" s="570"/>
      <c r="S143" s="570"/>
      <c r="T143" s="570"/>
      <c r="U143" s="570"/>
      <c r="V143" s="570"/>
      <c r="W143" s="570"/>
    </row>
    <row r="144" spans="1:23" ht="14.25" x14ac:dyDescent="0.2">
      <c r="A144" s="570"/>
      <c r="B144" s="570"/>
      <c r="C144" s="570"/>
      <c r="D144" s="570"/>
      <c r="E144" s="570"/>
      <c r="F144" s="570"/>
      <c r="G144" s="570"/>
      <c r="H144" s="570"/>
      <c r="I144" s="570"/>
      <c r="J144" s="570"/>
      <c r="K144" s="570"/>
      <c r="L144" s="570"/>
      <c r="M144" s="570"/>
      <c r="N144" s="570"/>
      <c r="O144" s="570"/>
      <c r="P144" s="570"/>
      <c r="Q144" s="570"/>
      <c r="R144" s="570"/>
      <c r="S144" s="570"/>
      <c r="T144" s="570"/>
      <c r="U144" s="570"/>
      <c r="V144" s="570"/>
      <c r="W144" s="570"/>
    </row>
    <row r="145" spans="1:23" ht="14.25" x14ac:dyDescent="0.2">
      <c r="A145" s="570"/>
      <c r="B145" s="570"/>
      <c r="C145" s="570"/>
      <c r="D145" s="570"/>
      <c r="E145" s="570"/>
      <c r="F145" s="570"/>
      <c r="G145" s="570"/>
      <c r="H145" s="570"/>
      <c r="I145" s="570"/>
      <c r="J145" s="570"/>
      <c r="K145" s="570"/>
      <c r="L145" s="570"/>
      <c r="M145" s="570"/>
      <c r="N145" s="570"/>
      <c r="O145" s="570"/>
      <c r="P145" s="570"/>
      <c r="Q145" s="570"/>
      <c r="R145" s="570"/>
      <c r="S145" s="570"/>
      <c r="T145" s="570"/>
      <c r="U145" s="570"/>
      <c r="V145" s="570"/>
      <c r="W145" s="570"/>
    </row>
    <row r="146" spans="1:23" ht="14.25" x14ac:dyDescent="0.2">
      <c r="A146" s="570"/>
      <c r="B146" s="570"/>
      <c r="C146" s="570"/>
      <c r="D146" s="570"/>
      <c r="E146" s="570"/>
      <c r="F146" s="570"/>
      <c r="G146" s="570"/>
      <c r="H146" s="570"/>
      <c r="I146" s="570"/>
      <c r="J146" s="570"/>
      <c r="K146" s="570"/>
      <c r="L146" s="570"/>
      <c r="M146" s="570"/>
      <c r="N146" s="570"/>
      <c r="O146" s="570"/>
      <c r="P146" s="570"/>
      <c r="Q146" s="570"/>
      <c r="R146" s="570"/>
      <c r="S146" s="570"/>
      <c r="T146" s="570"/>
      <c r="U146" s="570"/>
      <c r="V146" s="570"/>
      <c r="W146" s="570"/>
    </row>
    <row r="147" spans="1:23" ht="14.25" x14ac:dyDescent="0.2">
      <c r="A147" s="570"/>
      <c r="B147" s="570"/>
      <c r="C147" s="570"/>
      <c r="D147" s="570"/>
      <c r="E147" s="570"/>
      <c r="F147" s="570"/>
      <c r="G147" s="570"/>
      <c r="H147" s="570"/>
      <c r="I147" s="570"/>
      <c r="J147" s="570"/>
      <c r="K147" s="570"/>
      <c r="L147" s="570"/>
      <c r="M147" s="570"/>
      <c r="N147" s="570"/>
      <c r="O147" s="570"/>
      <c r="P147" s="570"/>
      <c r="Q147" s="570"/>
      <c r="R147" s="570"/>
      <c r="S147" s="570"/>
      <c r="T147" s="570"/>
      <c r="U147" s="570"/>
      <c r="V147" s="570"/>
      <c r="W147" s="570"/>
    </row>
    <row r="148" spans="1:23" ht="14.25" x14ac:dyDescent="0.2">
      <c r="A148" s="570"/>
      <c r="B148" s="570"/>
      <c r="C148" s="570"/>
      <c r="D148" s="570"/>
      <c r="E148" s="570"/>
      <c r="F148" s="570"/>
      <c r="G148" s="570"/>
      <c r="H148" s="570"/>
      <c r="I148" s="570"/>
      <c r="J148" s="570"/>
      <c r="K148" s="570"/>
      <c r="L148" s="570"/>
      <c r="M148" s="570"/>
      <c r="N148" s="570"/>
      <c r="O148" s="570"/>
      <c r="P148" s="570"/>
      <c r="Q148" s="570"/>
      <c r="R148" s="570"/>
      <c r="S148" s="570"/>
      <c r="T148" s="570"/>
      <c r="U148" s="570"/>
      <c r="V148" s="570"/>
      <c r="W148" s="570"/>
    </row>
    <row r="149" spans="1:23" ht="14.25" x14ac:dyDescent="0.2">
      <c r="A149" s="570"/>
      <c r="B149" s="570"/>
      <c r="C149" s="570"/>
      <c r="D149" s="570"/>
      <c r="E149" s="570"/>
      <c r="F149" s="570"/>
      <c r="G149" s="570"/>
      <c r="H149" s="570"/>
      <c r="I149" s="570"/>
      <c r="J149" s="570"/>
      <c r="K149" s="570"/>
      <c r="L149" s="570"/>
      <c r="M149" s="570"/>
      <c r="N149" s="570"/>
      <c r="O149" s="570"/>
      <c r="P149" s="570"/>
      <c r="Q149" s="570"/>
      <c r="R149" s="570"/>
      <c r="S149" s="570"/>
      <c r="T149" s="570"/>
      <c r="U149" s="570"/>
      <c r="V149" s="570"/>
      <c r="W149" s="570"/>
    </row>
    <row r="150" spans="1:23" ht="14.25" x14ac:dyDescent="0.2">
      <c r="A150" s="570"/>
      <c r="B150" s="570"/>
      <c r="C150" s="570"/>
      <c r="D150" s="570"/>
      <c r="E150" s="570"/>
      <c r="F150" s="570"/>
      <c r="G150" s="570"/>
      <c r="H150" s="570"/>
      <c r="I150" s="570"/>
      <c r="J150" s="570"/>
      <c r="K150" s="570"/>
      <c r="L150" s="570"/>
      <c r="M150" s="570"/>
      <c r="N150" s="570"/>
      <c r="O150" s="570"/>
      <c r="P150" s="570"/>
      <c r="Q150" s="570"/>
      <c r="R150" s="570"/>
      <c r="S150" s="570"/>
      <c r="T150" s="570"/>
      <c r="U150" s="570"/>
      <c r="V150" s="570"/>
      <c r="W150" s="570"/>
    </row>
    <row r="151" spans="1:23" ht="14.25" x14ac:dyDescent="0.2">
      <c r="A151" s="570"/>
      <c r="B151" s="570"/>
      <c r="C151" s="570"/>
      <c r="D151" s="570"/>
      <c r="E151" s="570"/>
      <c r="F151" s="570"/>
      <c r="G151" s="570"/>
      <c r="H151" s="570"/>
      <c r="I151" s="570"/>
      <c r="J151" s="570"/>
      <c r="K151" s="570"/>
      <c r="L151" s="570"/>
      <c r="M151" s="570"/>
      <c r="N151" s="570"/>
      <c r="O151" s="570"/>
      <c r="P151" s="570"/>
      <c r="Q151" s="570"/>
      <c r="R151" s="570"/>
      <c r="S151" s="570"/>
      <c r="T151" s="570"/>
      <c r="U151" s="570"/>
      <c r="V151" s="570"/>
      <c r="W151" s="570"/>
    </row>
    <row r="152" spans="1:23" ht="14.25" x14ac:dyDescent="0.2">
      <c r="A152" s="570"/>
      <c r="B152" s="570"/>
      <c r="C152" s="570"/>
      <c r="D152" s="570"/>
      <c r="E152" s="570"/>
      <c r="F152" s="570"/>
      <c r="G152" s="570"/>
      <c r="H152" s="570"/>
      <c r="I152" s="570"/>
      <c r="J152" s="570"/>
      <c r="K152" s="570"/>
      <c r="L152" s="570"/>
      <c r="M152" s="570"/>
      <c r="N152" s="570"/>
      <c r="O152" s="570"/>
      <c r="P152" s="570"/>
      <c r="Q152" s="570"/>
      <c r="R152" s="570"/>
      <c r="S152" s="570"/>
      <c r="T152" s="570"/>
      <c r="U152" s="570"/>
      <c r="V152" s="570"/>
      <c r="W152" s="570"/>
    </row>
    <row r="153" spans="1:23" ht="14.25" x14ac:dyDescent="0.2">
      <c r="A153" s="570"/>
      <c r="B153" s="570"/>
      <c r="C153" s="570"/>
      <c r="D153" s="570"/>
      <c r="E153" s="570"/>
      <c r="F153" s="570"/>
      <c r="G153" s="570"/>
      <c r="H153" s="570"/>
      <c r="I153" s="570"/>
      <c r="J153" s="570"/>
      <c r="K153" s="570"/>
      <c r="L153" s="570"/>
      <c r="M153" s="570"/>
      <c r="N153" s="570"/>
      <c r="O153" s="570"/>
      <c r="P153" s="570"/>
      <c r="Q153" s="570"/>
      <c r="R153" s="570"/>
      <c r="S153" s="570"/>
      <c r="T153" s="570"/>
      <c r="U153" s="570"/>
      <c r="V153" s="570"/>
      <c r="W153" s="570"/>
    </row>
    <row r="154" spans="1:23" ht="14.25" x14ac:dyDescent="0.2">
      <c r="A154" s="570"/>
      <c r="B154" s="570"/>
      <c r="C154" s="570"/>
      <c r="D154" s="570"/>
      <c r="E154" s="570"/>
      <c r="F154" s="570"/>
      <c r="G154" s="570"/>
      <c r="H154" s="570"/>
      <c r="I154" s="570"/>
      <c r="J154" s="570"/>
      <c r="K154" s="570"/>
      <c r="L154" s="570"/>
      <c r="M154" s="570"/>
      <c r="N154" s="570"/>
      <c r="O154" s="570"/>
      <c r="P154" s="570"/>
      <c r="Q154" s="570"/>
      <c r="R154" s="570"/>
      <c r="S154" s="570"/>
      <c r="T154" s="570"/>
      <c r="U154" s="570"/>
      <c r="V154" s="570"/>
      <c r="W154" s="570"/>
    </row>
    <row r="155" spans="1:23" ht="14.25" x14ac:dyDescent="0.2">
      <c r="A155" s="570"/>
      <c r="B155" s="570"/>
      <c r="C155" s="570"/>
      <c r="D155" s="570"/>
      <c r="E155" s="570"/>
      <c r="F155" s="570"/>
      <c r="G155" s="570"/>
      <c r="H155" s="570"/>
      <c r="I155" s="570"/>
      <c r="J155" s="570"/>
      <c r="K155" s="570"/>
      <c r="L155" s="570"/>
      <c r="M155" s="570"/>
      <c r="N155" s="570"/>
      <c r="O155" s="570"/>
      <c r="P155" s="570"/>
      <c r="Q155" s="570"/>
      <c r="R155" s="570"/>
      <c r="S155" s="570"/>
      <c r="T155" s="570"/>
      <c r="U155" s="570"/>
      <c r="V155" s="570"/>
      <c r="W155" s="570"/>
    </row>
    <row r="156" spans="1:23" ht="14.25" x14ac:dyDescent="0.2">
      <c r="A156" s="570"/>
      <c r="B156" s="570"/>
      <c r="C156" s="570"/>
      <c r="D156" s="570"/>
      <c r="E156" s="570"/>
      <c r="F156" s="570"/>
      <c r="G156" s="570"/>
      <c r="H156" s="570"/>
      <c r="I156" s="570"/>
      <c r="J156" s="570"/>
      <c r="K156" s="570"/>
      <c r="L156" s="570"/>
      <c r="M156" s="570"/>
      <c r="N156" s="570"/>
      <c r="O156" s="570"/>
      <c r="P156" s="570"/>
      <c r="Q156" s="570"/>
      <c r="R156" s="570"/>
      <c r="S156" s="570"/>
      <c r="T156" s="570"/>
      <c r="U156" s="570"/>
      <c r="V156" s="570"/>
      <c r="W156" s="570"/>
    </row>
    <row r="157" spans="1:23" ht="14.25" x14ac:dyDescent="0.2">
      <c r="A157" s="570"/>
      <c r="B157" s="570"/>
      <c r="C157" s="570"/>
      <c r="D157" s="570"/>
      <c r="E157" s="570"/>
      <c r="F157" s="570"/>
      <c r="G157" s="570"/>
      <c r="H157" s="570"/>
      <c r="I157" s="570"/>
      <c r="J157" s="570"/>
      <c r="K157" s="570"/>
      <c r="L157" s="570"/>
      <c r="M157" s="570"/>
      <c r="N157" s="570"/>
      <c r="O157" s="570"/>
      <c r="P157" s="570"/>
      <c r="Q157" s="570"/>
      <c r="R157" s="570"/>
      <c r="S157" s="570"/>
      <c r="T157" s="570"/>
      <c r="U157" s="570"/>
      <c r="V157" s="570"/>
      <c r="W157" s="570"/>
    </row>
    <row r="158" spans="1:23" ht="14.25" x14ac:dyDescent="0.2">
      <c r="A158" s="570"/>
      <c r="B158" s="570"/>
      <c r="C158" s="570"/>
      <c r="D158" s="570"/>
      <c r="E158" s="570"/>
      <c r="F158" s="570"/>
      <c r="G158" s="570"/>
      <c r="H158" s="570"/>
      <c r="I158" s="570"/>
      <c r="J158" s="570"/>
      <c r="K158" s="570"/>
      <c r="L158" s="570"/>
      <c r="M158" s="570"/>
      <c r="N158" s="570"/>
      <c r="O158" s="570"/>
      <c r="P158" s="570"/>
      <c r="Q158" s="570"/>
      <c r="R158" s="570"/>
      <c r="S158" s="570"/>
      <c r="T158" s="570"/>
      <c r="U158" s="570"/>
      <c r="V158" s="570"/>
      <c r="W158" s="570"/>
    </row>
    <row r="159" spans="1:23" ht="14.25" x14ac:dyDescent="0.2">
      <c r="A159" s="570"/>
      <c r="B159" s="570"/>
      <c r="C159" s="570"/>
      <c r="D159" s="570"/>
      <c r="E159" s="570"/>
      <c r="F159" s="570"/>
      <c r="G159" s="570"/>
      <c r="H159" s="570"/>
      <c r="I159" s="570"/>
      <c r="J159" s="570"/>
      <c r="K159" s="570"/>
      <c r="L159" s="570"/>
      <c r="M159" s="570"/>
      <c r="N159" s="570"/>
      <c r="O159" s="570"/>
      <c r="P159" s="570"/>
      <c r="Q159" s="570"/>
      <c r="R159" s="570"/>
      <c r="S159" s="570"/>
      <c r="T159" s="570"/>
      <c r="U159" s="570"/>
      <c r="V159" s="570"/>
      <c r="W159" s="570"/>
    </row>
    <row r="160" spans="1:23" ht="14.25" x14ac:dyDescent="0.2">
      <c r="A160" s="570"/>
      <c r="B160" s="570"/>
      <c r="C160" s="570"/>
      <c r="D160" s="570"/>
      <c r="E160" s="570"/>
      <c r="F160" s="570"/>
      <c r="G160" s="570"/>
      <c r="H160" s="570"/>
      <c r="I160" s="570"/>
      <c r="J160" s="570"/>
      <c r="K160" s="570"/>
      <c r="L160" s="570"/>
      <c r="M160" s="570"/>
      <c r="N160" s="570"/>
      <c r="O160" s="570"/>
      <c r="P160" s="570"/>
      <c r="Q160" s="570"/>
      <c r="R160" s="570"/>
      <c r="S160" s="570"/>
      <c r="T160" s="570"/>
      <c r="U160" s="570"/>
      <c r="V160" s="570"/>
      <c r="W160" s="570"/>
    </row>
    <row r="161" spans="1:23" ht="14.25" x14ac:dyDescent="0.2">
      <c r="A161" s="570"/>
      <c r="B161" s="570"/>
      <c r="C161" s="570"/>
      <c r="D161" s="570"/>
      <c r="E161" s="570"/>
      <c r="F161" s="570"/>
      <c r="G161" s="570"/>
      <c r="H161" s="570"/>
      <c r="I161" s="570"/>
      <c r="J161" s="570"/>
      <c r="K161" s="570"/>
      <c r="L161" s="570"/>
      <c r="M161" s="570"/>
      <c r="N161" s="570"/>
      <c r="O161" s="570"/>
      <c r="P161" s="570"/>
      <c r="Q161" s="570"/>
      <c r="R161" s="570"/>
      <c r="S161" s="570"/>
      <c r="T161" s="570"/>
      <c r="U161" s="570"/>
      <c r="V161" s="570"/>
      <c r="W161" s="570"/>
    </row>
    <row r="162" spans="1:23" ht="14.25" x14ac:dyDescent="0.2">
      <c r="A162" s="570"/>
      <c r="B162" s="570"/>
      <c r="C162" s="570"/>
      <c r="D162" s="570"/>
      <c r="E162" s="570"/>
      <c r="F162" s="570"/>
      <c r="G162" s="570"/>
      <c r="H162" s="570"/>
      <c r="I162" s="570"/>
      <c r="J162" s="570"/>
      <c r="K162" s="570"/>
      <c r="L162" s="570"/>
      <c r="M162" s="570"/>
      <c r="N162" s="570"/>
      <c r="O162" s="570"/>
      <c r="P162" s="570"/>
      <c r="Q162" s="570"/>
      <c r="R162" s="570"/>
      <c r="S162" s="570"/>
      <c r="T162" s="570"/>
      <c r="U162" s="570"/>
      <c r="V162" s="570"/>
      <c r="W162" s="570"/>
    </row>
    <row r="163" spans="1:23" ht="14.25" x14ac:dyDescent="0.2">
      <c r="A163" s="570"/>
      <c r="B163" s="570"/>
      <c r="C163" s="570"/>
      <c r="D163" s="570"/>
      <c r="E163" s="570"/>
      <c r="F163" s="570"/>
      <c r="G163" s="570"/>
      <c r="H163" s="570"/>
      <c r="I163" s="570"/>
      <c r="J163" s="570"/>
      <c r="K163" s="570"/>
      <c r="L163" s="570"/>
      <c r="M163" s="570"/>
      <c r="N163" s="570"/>
      <c r="O163" s="570"/>
      <c r="P163" s="570"/>
      <c r="Q163" s="570"/>
      <c r="R163" s="570"/>
      <c r="S163" s="570"/>
      <c r="T163" s="570"/>
      <c r="U163" s="570"/>
      <c r="V163" s="570"/>
      <c r="W163" s="570"/>
    </row>
    <row r="164" spans="1:23" ht="14.25" x14ac:dyDescent="0.2">
      <c r="A164" s="570"/>
      <c r="B164" s="570"/>
      <c r="C164" s="570"/>
      <c r="D164" s="570"/>
      <c r="E164" s="570"/>
      <c r="F164" s="570"/>
      <c r="G164" s="570"/>
      <c r="H164" s="570"/>
      <c r="I164" s="570"/>
      <c r="J164" s="570"/>
      <c r="K164" s="570"/>
      <c r="L164" s="570"/>
      <c r="M164" s="570"/>
      <c r="N164" s="570"/>
      <c r="O164" s="570"/>
      <c r="P164" s="570"/>
      <c r="Q164" s="570"/>
      <c r="R164" s="570"/>
      <c r="S164" s="570"/>
      <c r="T164" s="570"/>
      <c r="U164" s="570"/>
      <c r="V164" s="570"/>
      <c r="W164" s="570"/>
    </row>
    <row r="165" spans="1:23" ht="14.25" x14ac:dyDescent="0.2">
      <c r="A165" s="570"/>
      <c r="B165" s="570"/>
      <c r="C165" s="570"/>
      <c r="D165" s="570"/>
      <c r="E165" s="570"/>
      <c r="F165" s="570"/>
      <c r="G165" s="570"/>
      <c r="H165" s="570"/>
      <c r="I165" s="570"/>
      <c r="J165" s="570"/>
      <c r="K165" s="570"/>
      <c r="L165" s="570"/>
      <c r="M165" s="570"/>
      <c r="N165" s="570"/>
      <c r="O165" s="570"/>
      <c r="P165" s="570"/>
      <c r="Q165" s="570"/>
      <c r="R165" s="570"/>
      <c r="S165" s="570"/>
      <c r="T165" s="570"/>
      <c r="U165" s="570"/>
      <c r="V165" s="570"/>
      <c r="W165" s="570"/>
    </row>
    <row r="166" spans="1:23" ht="14.25" x14ac:dyDescent="0.2">
      <c r="A166" s="570"/>
      <c r="B166" s="570"/>
      <c r="C166" s="570"/>
      <c r="D166" s="570"/>
      <c r="E166" s="570"/>
      <c r="F166" s="570"/>
      <c r="G166" s="570"/>
      <c r="H166" s="570"/>
      <c r="I166" s="570"/>
      <c r="J166" s="570"/>
      <c r="K166" s="570"/>
      <c r="L166" s="570"/>
      <c r="M166" s="570"/>
      <c r="N166" s="570"/>
      <c r="O166" s="570"/>
      <c r="P166" s="570"/>
      <c r="Q166" s="570"/>
      <c r="R166" s="570"/>
      <c r="S166" s="570"/>
      <c r="T166" s="570"/>
      <c r="U166" s="570"/>
      <c r="V166" s="570"/>
      <c r="W166" s="570"/>
    </row>
    <row r="167" spans="1:23" ht="14.25" x14ac:dyDescent="0.2">
      <c r="A167" s="570"/>
      <c r="B167" s="570"/>
      <c r="C167" s="570"/>
      <c r="D167" s="570"/>
      <c r="E167" s="570"/>
      <c r="F167" s="570"/>
      <c r="G167" s="570"/>
      <c r="H167" s="570"/>
      <c r="I167" s="570"/>
      <c r="J167" s="570"/>
      <c r="K167" s="570"/>
      <c r="L167" s="570"/>
      <c r="M167" s="570"/>
      <c r="N167" s="570"/>
      <c r="O167" s="570"/>
      <c r="P167" s="570"/>
      <c r="Q167" s="570"/>
      <c r="R167" s="570"/>
      <c r="S167" s="570"/>
      <c r="T167" s="570"/>
      <c r="U167" s="570"/>
      <c r="V167" s="570"/>
      <c r="W167" s="570"/>
    </row>
    <row r="168" spans="1:23" ht="14.25" x14ac:dyDescent="0.2">
      <c r="A168" s="570"/>
      <c r="B168" s="570"/>
      <c r="C168" s="570"/>
      <c r="D168" s="570"/>
      <c r="E168" s="570"/>
      <c r="F168" s="570"/>
      <c r="G168" s="570"/>
      <c r="H168" s="570"/>
      <c r="I168" s="570"/>
      <c r="J168" s="570"/>
      <c r="K168" s="570"/>
      <c r="L168" s="570"/>
      <c r="M168" s="570"/>
      <c r="N168" s="570"/>
      <c r="O168" s="570"/>
      <c r="P168" s="570"/>
      <c r="Q168" s="570"/>
      <c r="R168" s="570"/>
      <c r="S168" s="570"/>
      <c r="T168" s="570"/>
      <c r="U168" s="570"/>
      <c r="V168" s="570"/>
      <c r="W168" s="570"/>
    </row>
    <row r="169" spans="1:23" ht="14.25" x14ac:dyDescent="0.2">
      <c r="A169" s="570"/>
      <c r="B169" s="570"/>
      <c r="C169" s="570"/>
      <c r="D169" s="570"/>
      <c r="E169" s="570"/>
      <c r="F169" s="570"/>
      <c r="G169" s="570"/>
      <c r="H169" s="570"/>
      <c r="I169" s="570"/>
      <c r="J169" s="570"/>
      <c r="K169" s="570"/>
      <c r="L169" s="570"/>
      <c r="M169" s="570"/>
      <c r="N169" s="570"/>
      <c r="O169" s="570"/>
      <c r="P169" s="570"/>
      <c r="Q169" s="570"/>
      <c r="R169" s="570"/>
      <c r="S169" s="570"/>
      <c r="T169" s="570"/>
      <c r="U169" s="570"/>
      <c r="V169" s="570"/>
      <c r="W169" s="570"/>
    </row>
    <row r="170" spans="1:23" ht="14.25" x14ac:dyDescent="0.2">
      <c r="A170" s="570"/>
      <c r="B170" s="570"/>
      <c r="C170" s="570"/>
      <c r="D170" s="570"/>
      <c r="E170" s="570"/>
      <c r="F170" s="570"/>
      <c r="G170" s="570"/>
      <c r="H170" s="570"/>
      <c r="I170" s="570"/>
      <c r="J170" s="570"/>
      <c r="K170" s="570"/>
      <c r="L170" s="570"/>
      <c r="M170" s="570"/>
      <c r="N170" s="570"/>
      <c r="O170" s="570"/>
      <c r="P170" s="570"/>
      <c r="Q170" s="570"/>
      <c r="R170" s="570"/>
      <c r="S170" s="570"/>
      <c r="T170" s="570"/>
      <c r="U170" s="570"/>
      <c r="V170" s="570"/>
      <c r="W170" s="570"/>
    </row>
    <row r="171" spans="1:23" ht="14.25" x14ac:dyDescent="0.2">
      <c r="A171" s="570"/>
      <c r="B171" s="570"/>
      <c r="C171" s="570"/>
      <c r="D171" s="570"/>
      <c r="E171" s="570"/>
      <c r="F171" s="570"/>
      <c r="G171" s="570"/>
      <c r="H171" s="570"/>
      <c r="I171" s="570"/>
      <c r="J171" s="570"/>
      <c r="K171" s="570"/>
      <c r="L171" s="570"/>
      <c r="M171" s="570"/>
      <c r="N171" s="570"/>
      <c r="O171" s="570"/>
      <c r="P171" s="570"/>
      <c r="Q171" s="570"/>
      <c r="R171" s="570"/>
      <c r="S171" s="570"/>
      <c r="T171" s="570"/>
      <c r="U171" s="570"/>
      <c r="V171" s="570"/>
      <c r="W171" s="570"/>
    </row>
    <row r="172" spans="1:23" ht="14.25" x14ac:dyDescent="0.2">
      <c r="A172" s="570"/>
      <c r="B172" s="570"/>
      <c r="C172" s="570"/>
      <c r="D172" s="570"/>
      <c r="E172" s="570"/>
      <c r="F172" s="570"/>
      <c r="G172" s="570"/>
      <c r="H172" s="570"/>
      <c r="I172" s="570"/>
      <c r="J172" s="570"/>
      <c r="K172" s="570"/>
      <c r="L172" s="570"/>
      <c r="M172" s="570"/>
      <c r="N172" s="570"/>
      <c r="O172" s="570"/>
      <c r="P172" s="570"/>
      <c r="Q172" s="570"/>
      <c r="R172" s="570"/>
      <c r="S172" s="570"/>
      <c r="T172" s="570"/>
      <c r="U172" s="570"/>
      <c r="V172" s="570"/>
      <c r="W172" s="570"/>
    </row>
    <row r="173" spans="1:23" ht="14.25" x14ac:dyDescent="0.2">
      <c r="A173" s="570"/>
      <c r="B173" s="570"/>
      <c r="C173" s="570"/>
      <c r="D173" s="570"/>
      <c r="E173" s="570"/>
      <c r="F173" s="570"/>
      <c r="G173" s="570"/>
      <c r="H173" s="570"/>
      <c r="I173" s="570"/>
      <c r="J173" s="570"/>
      <c r="K173" s="570"/>
      <c r="L173" s="570"/>
      <c r="M173" s="570"/>
      <c r="N173" s="570"/>
      <c r="O173" s="570"/>
      <c r="P173" s="570"/>
      <c r="Q173" s="570"/>
      <c r="R173" s="570"/>
      <c r="S173" s="570"/>
      <c r="T173" s="570"/>
      <c r="U173" s="570"/>
      <c r="V173" s="570"/>
      <c r="W173" s="570"/>
    </row>
    <row r="174" spans="1:23" ht="14.25" x14ac:dyDescent="0.2">
      <c r="A174" s="570"/>
      <c r="B174" s="570"/>
      <c r="C174" s="570"/>
      <c r="D174" s="570"/>
      <c r="E174" s="570"/>
      <c r="F174" s="570"/>
      <c r="G174" s="570"/>
      <c r="H174" s="570"/>
      <c r="I174" s="570"/>
      <c r="J174" s="570"/>
      <c r="K174" s="570"/>
      <c r="L174" s="570"/>
      <c r="M174" s="570"/>
      <c r="N174" s="570"/>
      <c r="O174" s="570"/>
      <c r="P174" s="570"/>
      <c r="Q174" s="570"/>
      <c r="R174" s="570"/>
      <c r="S174" s="570"/>
      <c r="T174" s="570"/>
      <c r="U174" s="570"/>
      <c r="V174" s="570"/>
      <c r="W174" s="570"/>
    </row>
    <row r="175" spans="1:23" ht="14.25" x14ac:dyDescent="0.2">
      <c r="A175" s="570"/>
      <c r="B175" s="570"/>
      <c r="C175" s="570"/>
      <c r="D175" s="570"/>
      <c r="E175" s="570"/>
      <c r="F175" s="570"/>
      <c r="G175" s="570"/>
      <c r="H175" s="570"/>
      <c r="I175" s="570"/>
      <c r="J175" s="570"/>
      <c r="K175" s="570"/>
      <c r="L175" s="570"/>
      <c r="M175" s="570"/>
      <c r="N175" s="570"/>
      <c r="O175" s="570"/>
      <c r="P175" s="570"/>
      <c r="Q175" s="570"/>
      <c r="R175" s="570"/>
      <c r="S175" s="570"/>
      <c r="T175" s="570"/>
      <c r="U175" s="570"/>
      <c r="V175" s="570"/>
      <c r="W175" s="570"/>
    </row>
    <row r="176" spans="1:23" ht="14.25" x14ac:dyDescent="0.2">
      <c r="A176" s="570"/>
      <c r="B176" s="570"/>
      <c r="C176" s="570"/>
      <c r="D176" s="570"/>
      <c r="E176" s="570"/>
      <c r="F176" s="570"/>
      <c r="G176" s="570"/>
      <c r="H176" s="570"/>
      <c r="I176" s="570"/>
      <c r="J176" s="570"/>
      <c r="K176" s="570"/>
      <c r="L176" s="570"/>
      <c r="M176" s="570"/>
      <c r="N176" s="570"/>
      <c r="O176" s="570"/>
      <c r="P176" s="570"/>
      <c r="Q176" s="570"/>
      <c r="R176" s="570"/>
      <c r="S176" s="570"/>
      <c r="T176" s="570"/>
      <c r="U176" s="570"/>
      <c r="V176" s="570"/>
      <c r="W176" s="570"/>
    </row>
    <row r="177" spans="1:23" ht="14.25" x14ac:dyDescent="0.2">
      <c r="A177" s="570"/>
      <c r="B177" s="570"/>
      <c r="C177" s="570"/>
      <c r="D177" s="570"/>
      <c r="E177" s="570"/>
      <c r="F177" s="570"/>
      <c r="G177" s="570"/>
      <c r="H177" s="570"/>
      <c r="I177" s="570"/>
      <c r="J177" s="570"/>
      <c r="K177" s="570"/>
      <c r="L177" s="570"/>
      <c r="M177" s="570"/>
      <c r="N177" s="570"/>
      <c r="O177" s="570"/>
      <c r="P177" s="570"/>
      <c r="Q177" s="570"/>
      <c r="R177" s="570"/>
      <c r="S177" s="570"/>
      <c r="T177" s="570"/>
      <c r="U177" s="570"/>
      <c r="V177" s="570"/>
      <c r="W177" s="570"/>
    </row>
    <row r="178" spans="1:23" ht="14.25" x14ac:dyDescent="0.2">
      <c r="A178" s="570"/>
      <c r="B178" s="570"/>
      <c r="C178" s="570"/>
      <c r="D178" s="570"/>
      <c r="E178" s="570"/>
      <c r="F178" s="570"/>
      <c r="G178" s="570"/>
      <c r="H178" s="570"/>
      <c r="I178" s="570"/>
      <c r="J178" s="570"/>
      <c r="K178" s="570"/>
      <c r="L178" s="570"/>
      <c r="M178" s="570"/>
      <c r="N178" s="570"/>
      <c r="O178" s="570"/>
      <c r="P178" s="570"/>
      <c r="Q178" s="570"/>
      <c r="R178" s="570"/>
      <c r="S178" s="570"/>
      <c r="T178" s="570"/>
      <c r="U178" s="570"/>
      <c r="V178" s="570"/>
      <c r="W178" s="570"/>
    </row>
    <row r="179" spans="1:23" ht="14.25" x14ac:dyDescent="0.2">
      <c r="A179" s="570"/>
      <c r="B179" s="570"/>
      <c r="C179" s="570"/>
      <c r="D179" s="570"/>
      <c r="E179" s="570"/>
      <c r="F179" s="570"/>
      <c r="G179" s="570"/>
      <c r="H179" s="570"/>
      <c r="I179" s="570"/>
      <c r="J179" s="570"/>
      <c r="K179" s="570"/>
      <c r="L179" s="570"/>
      <c r="M179" s="570"/>
      <c r="N179" s="570"/>
      <c r="O179" s="570"/>
      <c r="P179" s="570"/>
      <c r="Q179" s="570"/>
      <c r="R179" s="570"/>
      <c r="S179" s="570"/>
      <c r="T179" s="570"/>
      <c r="U179" s="570"/>
      <c r="V179" s="570"/>
      <c r="W179" s="570"/>
    </row>
    <row r="180" spans="1:23" ht="14.25" x14ac:dyDescent="0.2">
      <c r="A180" s="570"/>
      <c r="B180" s="570"/>
      <c r="C180" s="570"/>
      <c r="D180" s="570"/>
      <c r="E180" s="570"/>
      <c r="F180" s="570"/>
      <c r="G180" s="570"/>
      <c r="H180" s="570"/>
      <c r="I180" s="570"/>
      <c r="J180" s="570"/>
      <c r="K180" s="570"/>
      <c r="L180" s="570"/>
      <c r="M180" s="570"/>
      <c r="N180" s="570"/>
      <c r="O180" s="570"/>
      <c r="P180" s="570"/>
      <c r="Q180" s="570"/>
      <c r="R180" s="570"/>
      <c r="S180" s="570"/>
      <c r="T180" s="570"/>
      <c r="U180" s="570"/>
      <c r="V180" s="570"/>
      <c r="W180" s="570"/>
    </row>
    <row r="181" spans="1:23" ht="14.25" x14ac:dyDescent="0.2">
      <c r="A181" s="570"/>
      <c r="B181" s="570"/>
      <c r="C181" s="570"/>
      <c r="D181" s="570"/>
      <c r="E181" s="570"/>
      <c r="F181" s="570"/>
      <c r="G181" s="570"/>
      <c r="H181" s="570"/>
      <c r="I181" s="570"/>
      <c r="J181" s="570"/>
      <c r="K181" s="570"/>
      <c r="L181" s="570"/>
      <c r="M181" s="570"/>
      <c r="N181" s="570"/>
      <c r="O181" s="570"/>
      <c r="P181" s="570"/>
      <c r="Q181" s="570"/>
      <c r="R181" s="570"/>
      <c r="S181" s="570"/>
      <c r="T181" s="570"/>
      <c r="U181" s="570"/>
      <c r="V181" s="570"/>
      <c r="W181" s="570"/>
    </row>
    <row r="182" spans="1:23" ht="14.25" x14ac:dyDescent="0.2">
      <c r="A182" s="570"/>
      <c r="B182" s="570"/>
      <c r="C182" s="570"/>
      <c r="D182" s="570"/>
      <c r="E182" s="570"/>
      <c r="F182" s="570"/>
      <c r="G182" s="570"/>
      <c r="H182" s="570"/>
      <c r="I182" s="570"/>
      <c r="J182" s="570"/>
      <c r="K182" s="570"/>
      <c r="L182" s="570"/>
      <c r="M182" s="570"/>
      <c r="N182" s="570"/>
      <c r="O182" s="570"/>
      <c r="P182" s="570"/>
      <c r="Q182" s="570"/>
      <c r="R182" s="570"/>
      <c r="S182" s="570"/>
      <c r="T182" s="570"/>
      <c r="U182" s="570"/>
      <c r="V182" s="570"/>
      <c r="W182" s="570"/>
    </row>
    <row r="183" spans="1:23" ht="14.25" x14ac:dyDescent="0.2">
      <c r="A183" s="570"/>
      <c r="B183" s="570"/>
      <c r="C183" s="570"/>
      <c r="D183" s="570"/>
      <c r="E183" s="570"/>
      <c r="F183" s="570"/>
      <c r="G183" s="570"/>
      <c r="H183" s="570"/>
      <c r="I183" s="570"/>
      <c r="J183" s="570"/>
      <c r="K183" s="570"/>
      <c r="L183" s="570"/>
      <c r="M183" s="570"/>
      <c r="N183" s="570"/>
      <c r="O183" s="570"/>
      <c r="P183" s="570"/>
      <c r="Q183" s="570"/>
      <c r="R183" s="570"/>
      <c r="S183" s="570"/>
      <c r="T183" s="570"/>
      <c r="U183" s="570"/>
      <c r="V183" s="570"/>
      <c r="W183" s="570"/>
    </row>
    <row r="184" spans="1:23" ht="14.25" x14ac:dyDescent="0.2">
      <c r="A184" s="570"/>
      <c r="B184" s="570"/>
      <c r="C184" s="570"/>
      <c r="D184" s="570"/>
      <c r="E184" s="570"/>
      <c r="F184" s="570"/>
      <c r="G184" s="570"/>
      <c r="H184" s="570"/>
      <c r="I184" s="570"/>
      <c r="J184" s="570"/>
      <c r="K184" s="570"/>
      <c r="L184" s="570"/>
      <c r="M184" s="570"/>
      <c r="N184" s="570"/>
      <c r="O184" s="570"/>
      <c r="P184" s="570"/>
      <c r="Q184" s="570"/>
      <c r="R184" s="570"/>
      <c r="S184" s="570"/>
      <c r="T184" s="570"/>
      <c r="U184" s="570"/>
      <c r="V184" s="570"/>
      <c r="W184" s="570"/>
    </row>
    <row r="185" spans="1:23" ht="14.25" x14ac:dyDescent="0.2">
      <c r="A185" s="570"/>
      <c r="B185" s="570"/>
      <c r="C185" s="570"/>
      <c r="D185" s="570"/>
      <c r="E185" s="570"/>
      <c r="F185" s="570"/>
      <c r="G185" s="570"/>
      <c r="H185" s="570"/>
      <c r="I185" s="570"/>
      <c r="J185" s="570"/>
      <c r="K185" s="570"/>
      <c r="L185" s="570"/>
      <c r="M185" s="570"/>
      <c r="N185" s="570"/>
      <c r="O185" s="570"/>
      <c r="P185" s="570"/>
      <c r="Q185" s="570"/>
      <c r="R185" s="570"/>
      <c r="S185" s="570"/>
      <c r="T185" s="570"/>
      <c r="U185" s="570"/>
      <c r="V185" s="570"/>
      <c r="W185" s="570"/>
    </row>
    <row r="186" spans="1:23" ht="14.25" x14ac:dyDescent="0.2">
      <c r="A186" s="570"/>
      <c r="B186" s="570"/>
      <c r="C186" s="570"/>
      <c r="D186" s="570"/>
      <c r="E186" s="570"/>
      <c r="F186" s="570"/>
      <c r="G186" s="570"/>
      <c r="H186" s="570"/>
      <c r="I186" s="570"/>
      <c r="J186" s="570"/>
      <c r="K186" s="570"/>
      <c r="L186" s="570"/>
      <c r="M186" s="570"/>
      <c r="N186" s="570"/>
      <c r="O186" s="570"/>
      <c r="P186" s="570"/>
      <c r="Q186" s="570"/>
      <c r="R186" s="570"/>
      <c r="S186" s="570"/>
      <c r="T186" s="570"/>
      <c r="U186" s="570"/>
      <c r="V186" s="570"/>
      <c r="W186" s="570"/>
    </row>
    <row r="187" spans="1:23" ht="14.25" x14ac:dyDescent="0.2">
      <c r="A187" s="570"/>
      <c r="B187" s="570"/>
      <c r="C187" s="570"/>
      <c r="D187" s="570"/>
      <c r="E187" s="570"/>
      <c r="F187" s="570"/>
      <c r="G187" s="570"/>
      <c r="H187" s="570"/>
      <c r="I187" s="570"/>
      <c r="J187" s="570"/>
      <c r="K187" s="570"/>
      <c r="L187" s="570"/>
      <c r="M187" s="570"/>
      <c r="N187" s="570"/>
      <c r="O187" s="570"/>
      <c r="P187" s="570"/>
      <c r="Q187" s="570"/>
      <c r="R187" s="570"/>
      <c r="S187" s="570"/>
      <c r="T187" s="570"/>
      <c r="U187" s="570"/>
      <c r="V187" s="570"/>
      <c r="W187" s="570"/>
    </row>
    <row r="188" spans="1:23" ht="14.25" x14ac:dyDescent="0.2">
      <c r="A188" s="570"/>
      <c r="B188" s="570"/>
      <c r="C188" s="570"/>
      <c r="D188" s="570"/>
      <c r="E188" s="570"/>
      <c r="F188" s="570"/>
      <c r="G188" s="570"/>
      <c r="H188" s="570"/>
      <c r="I188" s="570"/>
      <c r="J188" s="570"/>
      <c r="K188" s="570"/>
      <c r="L188" s="570"/>
      <c r="M188" s="570"/>
      <c r="N188" s="570"/>
      <c r="O188" s="570"/>
      <c r="P188" s="570"/>
      <c r="Q188" s="570"/>
      <c r="R188" s="570"/>
      <c r="S188" s="570"/>
      <c r="T188" s="570"/>
      <c r="U188" s="570"/>
      <c r="V188" s="570"/>
      <c r="W188" s="570"/>
    </row>
    <row r="189" spans="1:23" ht="14.25" x14ac:dyDescent="0.2">
      <c r="A189" s="570"/>
      <c r="B189" s="570"/>
      <c r="C189" s="570"/>
      <c r="D189" s="570"/>
      <c r="E189" s="570"/>
      <c r="F189" s="570"/>
      <c r="G189" s="570"/>
      <c r="H189" s="570"/>
      <c r="I189" s="570"/>
      <c r="J189" s="570"/>
      <c r="K189" s="570"/>
      <c r="L189" s="570"/>
      <c r="M189" s="570"/>
      <c r="N189" s="570"/>
      <c r="O189" s="570"/>
      <c r="P189" s="570"/>
      <c r="Q189" s="570"/>
      <c r="R189" s="570"/>
      <c r="S189" s="570"/>
      <c r="T189" s="570"/>
      <c r="U189" s="570"/>
      <c r="V189" s="570"/>
      <c r="W189" s="570"/>
    </row>
    <row r="190" spans="1:23" ht="14.25" x14ac:dyDescent="0.2">
      <c r="A190" s="570"/>
      <c r="B190" s="570"/>
      <c r="C190" s="570"/>
      <c r="D190" s="570"/>
      <c r="E190" s="570"/>
      <c r="F190" s="570"/>
      <c r="G190" s="570"/>
      <c r="H190" s="570"/>
      <c r="I190" s="570"/>
      <c r="J190" s="570"/>
      <c r="K190" s="570"/>
      <c r="L190" s="570"/>
      <c r="M190" s="570"/>
      <c r="N190" s="570"/>
      <c r="O190" s="570"/>
      <c r="P190" s="570"/>
      <c r="Q190" s="570"/>
      <c r="R190" s="570"/>
      <c r="S190" s="570"/>
      <c r="T190" s="570"/>
      <c r="U190" s="570"/>
      <c r="V190" s="570"/>
      <c r="W190" s="570"/>
    </row>
    <row r="191" spans="1:23" ht="14.25" x14ac:dyDescent="0.2">
      <c r="A191" s="570"/>
      <c r="B191" s="570"/>
      <c r="C191" s="570"/>
      <c r="D191" s="570"/>
      <c r="E191" s="570"/>
      <c r="F191" s="570"/>
      <c r="G191" s="570"/>
      <c r="H191" s="570"/>
      <c r="I191" s="570"/>
      <c r="J191" s="570"/>
      <c r="K191" s="570"/>
      <c r="L191" s="570"/>
      <c r="M191" s="570"/>
      <c r="N191" s="570"/>
      <c r="O191" s="570"/>
      <c r="P191" s="570"/>
      <c r="Q191" s="570"/>
      <c r="R191" s="570"/>
      <c r="S191" s="570"/>
      <c r="T191" s="570"/>
      <c r="U191" s="570"/>
      <c r="V191" s="570"/>
      <c r="W191" s="570"/>
    </row>
    <row r="192" spans="1:23" ht="14.25" x14ac:dyDescent="0.2">
      <c r="A192" s="570"/>
      <c r="B192" s="570"/>
      <c r="C192" s="570"/>
      <c r="D192" s="570"/>
      <c r="E192" s="570"/>
      <c r="F192" s="570"/>
      <c r="G192" s="570"/>
      <c r="H192" s="570"/>
      <c r="I192" s="570"/>
      <c r="J192" s="570"/>
      <c r="K192" s="570"/>
      <c r="L192" s="570"/>
      <c r="M192" s="570"/>
      <c r="N192" s="570"/>
      <c r="O192" s="570"/>
      <c r="P192" s="570"/>
      <c r="Q192" s="570"/>
      <c r="R192" s="570"/>
      <c r="S192" s="570"/>
      <c r="T192" s="570"/>
      <c r="U192" s="570"/>
      <c r="V192" s="570"/>
      <c r="W192" s="570"/>
    </row>
    <row r="193" spans="1:23" ht="14.25" x14ac:dyDescent="0.2">
      <c r="A193" s="570"/>
      <c r="B193" s="570"/>
      <c r="C193" s="570"/>
      <c r="D193" s="570"/>
      <c r="E193" s="570"/>
      <c r="F193" s="570"/>
      <c r="G193" s="570"/>
      <c r="H193" s="570"/>
      <c r="I193" s="570"/>
      <c r="J193" s="570"/>
      <c r="K193" s="570"/>
      <c r="L193" s="570"/>
      <c r="M193" s="570"/>
      <c r="N193" s="570"/>
      <c r="O193" s="570"/>
      <c r="P193" s="570"/>
      <c r="Q193" s="570"/>
      <c r="R193" s="570"/>
      <c r="S193" s="570"/>
      <c r="T193" s="570"/>
      <c r="U193" s="570"/>
      <c r="V193" s="570"/>
      <c r="W193" s="570"/>
    </row>
    <row r="194" spans="1:23" ht="14.25" x14ac:dyDescent="0.2">
      <c r="A194" s="570"/>
      <c r="B194" s="570"/>
      <c r="C194" s="570"/>
      <c r="D194" s="570"/>
      <c r="E194" s="570"/>
      <c r="F194" s="570"/>
      <c r="G194" s="570"/>
      <c r="H194" s="570"/>
      <c r="I194" s="570"/>
      <c r="J194" s="570"/>
      <c r="K194" s="570"/>
      <c r="L194" s="570"/>
      <c r="M194" s="570"/>
      <c r="N194" s="570"/>
      <c r="O194" s="570"/>
      <c r="P194" s="570"/>
      <c r="Q194" s="570"/>
      <c r="R194" s="570"/>
      <c r="S194" s="570"/>
      <c r="T194" s="570"/>
      <c r="U194" s="570"/>
      <c r="V194" s="570"/>
      <c r="W194" s="570"/>
    </row>
    <row r="195" spans="1:23" ht="14.25" x14ac:dyDescent="0.2">
      <c r="A195" s="570"/>
      <c r="B195" s="570"/>
      <c r="C195" s="570"/>
      <c r="D195" s="570"/>
      <c r="E195" s="570"/>
      <c r="F195" s="570"/>
      <c r="G195" s="570"/>
      <c r="H195" s="570"/>
      <c r="I195" s="570"/>
      <c r="J195" s="570"/>
      <c r="K195" s="570"/>
      <c r="L195" s="570"/>
      <c r="M195" s="570"/>
      <c r="N195" s="570"/>
      <c r="O195" s="570"/>
      <c r="P195" s="570"/>
      <c r="Q195" s="570"/>
      <c r="R195" s="570"/>
      <c r="S195" s="570"/>
      <c r="T195" s="570"/>
      <c r="U195" s="570"/>
      <c r="V195" s="570"/>
      <c r="W195" s="570"/>
    </row>
    <row r="196" spans="1:23" ht="14.25" x14ac:dyDescent="0.2">
      <c r="A196" s="570"/>
      <c r="B196" s="570"/>
      <c r="C196" s="570"/>
      <c r="D196" s="570"/>
      <c r="E196" s="570"/>
      <c r="F196" s="570"/>
      <c r="G196" s="570"/>
      <c r="H196" s="570"/>
      <c r="I196" s="570"/>
      <c r="J196" s="570"/>
      <c r="K196" s="570"/>
      <c r="L196" s="570"/>
      <c r="M196" s="570"/>
      <c r="N196" s="570"/>
      <c r="O196" s="570"/>
      <c r="P196" s="570"/>
      <c r="Q196" s="570"/>
      <c r="R196" s="570"/>
      <c r="S196" s="570"/>
      <c r="T196" s="570"/>
      <c r="U196" s="570"/>
      <c r="V196" s="570"/>
      <c r="W196" s="570"/>
    </row>
    <row r="197" spans="1:23" ht="14.25" x14ac:dyDescent="0.2">
      <c r="A197" s="570"/>
      <c r="B197" s="570"/>
      <c r="C197" s="570"/>
      <c r="D197" s="570"/>
      <c r="E197" s="570"/>
      <c r="F197" s="570"/>
      <c r="G197" s="570"/>
      <c r="H197" s="570"/>
      <c r="I197" s="570"/>
      <c r="J197" s="570"/>
      <c r="K197" s="570"/>
      <c r="L197" s="570"/>
      <c r="M197" s="570"/>
      <c r="N197" s="570"/>
      <c r="O197" s="570"/>
      <c r="P197" s="570"/>
      <c r="Q197" s="570"/>
      <c r="R197" s="570"/>
      <c r="S197" s="570"/>
      <c r="T197" s="570"/>
      <c r="U197" s="570"/>
      <c r="V197" s="570"/>
      <c r="W197" s="570"/>
    </row>
    <row r="198" spans="1:23" ht="14.25" x14ac:dyDescent="0.2">
      <c r="A198" s="570"/>
      <c r="B198" s="570"/>
      <c r="C198" s="570"/>
      <c r="D198" s="570"/>
      <c r="E198" s="570"/>
      <c r="F198" s="570"/>
      <c r="G198" s="570"/>
      <c r="H198" s="570"/>
      <c r="I198" s="570"/>
      <c r="J198" s="570"/>
      <c r="K198" s="570"/>
      <c r="L198" s="570"/>
      <c r="M198" s="570"/>
      <c r="N198" s="570"/>
      <c r="O198" s="570"/>
      <c r="P198" s="570"/>
      <c r="Q198" s="570"/>
      <c r="R198" s="570"/>
      <c r="S198" s="570"/>
      <c r="T198" s="570"/>
      <c r="U198" s="570"/>
      <c r="V198" s="570"/>
      <c r="W198" s="570"/>
    </row>
    <row r="199" spans="1:23" ht="14.25" x14ac:dyDescent="0.2">
      <c r="A199" s="570"/>
      <c r="B199" s="570"/>
      <c r="C199" s="570"/>
      <c r="D199" s="570"/>
      <c r="E199" s="570"/>
      <c r="F199" s="570"/>
      <c r="G199" s="570"/>
      <c r="H199" s="570"/>
      <c r="I199" s="570"/>
      <c r="J199" s="570"/>
      <c r="K199" s="570"/>
      <c r="L199" s="570"/>
      <c r="M199" s="570"/>
      <c r="N199" s="570"/>
      <c r="O199" s="570"/>
      <c r="P199" s="570"/>
      <c r="Q199" s="570"/>
      <c r="R199" s="570"/>
      <c r="S199" s="570"/>
      <c r="T199" s="570"/>
      <c r="U199" s="570"/>
      <c r="V199" s="570"/>
      <c r="W199" s="570"/>
    </row>
    <row r="200" spans="1:23" ht="14.25" x14ac:dyDescent="0.2">
      <c r="A200" s="570"/>
      <c r="B200" s="570"/>
      <c r="C200" s="570"/>
      <c r="D200" s="570"/>
      <c r="E200" s="570"/>
      <c r="F200" s="570"/>
      <c r="G200" s="570"/>
      <c r="H200" s="570"/>
      <c r="I200" s="570"/>
      <c r="J200" s="570"/>
      <c r="K200" s="570"/>
      <c r="L200" s="570"/>
      <c r="M200" s="570"/>
      <c r="N200" s="570"/>
      <c r="O200" s="570"/>
      <c r="P200" s="570"/>
      <c r="Q200" s="570"/>
      <c r="R200" s="570"/>
      <c r="S200" s="570"/>
      <c r="T200" s="570"/>
      <c r="U200" s="570"/>
      <c r="V200" s="570"/>
      <c r="W200" s="570"/>
    </row>
    <row r="201" spans="1:23" ht="14.25" x14ac:dyDescent="0.2">
      <c r="A201" s="570"/>
      <c r="B201" s="570"/>
      <c r="C201" s="570"/>
      <c r="D201" s="570"/>
      <c r="E201" s="570"/>
      <c r="F201" s="570"/>
      <c r="G201" s="570"/>
      <c r="H201" s="570"/>
      <c r="I201" s="570"/>
      <c r="J201" s="570"/>
      <c r="K201" s="570"/>
      <c r="L201" s="570"/>
      <c r="M201" s="570"/>
      <c r="N201" s="570"/>
      <c r="O201" s="570"/>
      <c r="P201" s="570"/>
      <c r="Q201" s="570"/>
      <c r="R201" s="570"/>
      <c r="S201" s="570"/>
      <c r="T201" s="570"/>
      <c r="U201" s="570"/>
      <c r="V201" s="570"/>
      <c r="W201" s="570"/>
    </row>
    <row r="202" spans="1:23" ht="14.25" x14ac:dyDescent="0.2">
      <c r="A202" s="570"/>
      <c r="B202" s="570"/>
      <c r="C202" s="570"/>
      <c r="D202" s="570"/>
      <c r="E202" s="570"/>
      <c r="F202" s="570"/>
      <c r="G202" s="570"/>
      <c r="H202" s="570"/>
      <c r="I202" s="570"/>
      <c r="J202" s="570"/>
      <c r="K202" s="570"/>
      <c r="L202" s="570"/>
      <c r="M202" s="570"/>
      <c r="N202" s="570"/>
      <c r="O202" s="570"/>
      <c r="P202" s="570"/>
      <c r="Q202" s="570"/>
      <c r="R202" s="570"/>
      <c r="S202" s="570"/>
      <c r="T202" s="570"/>
      <c r="U202" s="570"/>
      <c r="V202" s="570"/>
      <c r="W202" s="570"/>
    </row>
    <row r="203" spans="1:23" ht="14.25" x14ac:dyDescent="0.2">
      <c r="A203" s="570"/>
      <c r="B203" s="570"/>
      <c r="C203" s="570"/>
      <c r="D203" s="570"/>
      <c r="E203" s="570"/>
      <c r="F203" s="570"/>
      <c r="G203" s="570"/>
      <c r="H203" s="570"/>
      <c r="I203" s="570"/>
      <c r="J203" s="570"/>
      <c r="K203" s="570"/>
      <c r="L203" s="570"/>
      <c r="M203" s="570"/>
      <c r="N203" s="570"/>
      <c r="O203" s="570"/>
      <c r="P203" s="570"/>
      <c r="Q203" s="570"/>
      <c r="R203" s="570"/>
      <c r="S203" s="570"/>
      <c r="T203" s="570"/>
      <c r="U203" s="570"/>
      <c r="V203" s="570"/>
      <c r="W203" s="570"/>
    </row>
    <row r="204" spans="1:23" ht="14.25" x14ac:dyDescent="0.2">
      <c r="A204" s="570"/>
      <c r="B204" s="570"/>
      <c r="C204" s="570"/>
      <c r="D204" s="570"/>
      <c r="E204" s="570"/>
      <c r="F204" s="570"/>
      <c r="G204" s="570"/>
      <c r="H204" s="570"/>
      <c r="I204" s="570"/>
      <c r="J204" s="570"/>
      <c r="K204" s="570"/>
      <c r="L204" s="570"/>
      <c r="M204" s="570"/>
      <c r="N204" s="570"/>
      <c r="O204" s="570"/>
      <c r="P204" s="570"/>
      <c r="Q204" s="570"/>
      <c r="R204" s="570"/>
      <c r="S204" s="570"/>
      <c r="T204" s="570"/>
      <c r="U204" s="570"/>
      <c r="V204" s="570"/>
      <c r="W204" s="570"/>
    </row>
    <row r="205" spans="1:23" ht="14.25" x14ac:dyDescent="0.2">
      <c r="A205" s="570"/>
      <c r="B205" s="570"/>
      <c r="C205" s="570"/>
      <c r="D205" s="570"/>
      <c r="E205" s="570"/>
      <c r="F205" s="570"/>
      <c r="G205" s="570"/>
      <c r="H205" s="570"/>
      <c r="I205" s="570"/>
      <c r="J205" s="570"/>
      <c r="K205" s="570"/>
      <c r="L205" s="570"/>
      <c r="M205" s="570"/>
      <c r="N205" s="570"/>
      <c r="O205" s="570"/>
      <c r="P205" s="570"/>
      <c r="Q205" s="570"/>
      <c r="R205" s="570"/>
      <c r="S205" s="570"/>
      <c r="T205" s="570"/>
      <c r="U205" s="570"/>
      <c r="V205" s="570"/>
      <c r="W205" s="570"/>
    </row>
    <row r="206" spans="1:23" ht="14.25" x14ac:dyDescent="0.2">
      <c r="A206" s="570"/>
      <c r="B206" s="570"/>
      <c r="C206" s="570"/>
      <c r="D206" s="570"/>
      <c r="E206" s="570"/>
      <c r="F206" s="570"/>
      <c r="G206" s="570"/>
      <c r="H206" s="570"/>
      <c r="I206" s="570"/>
      <c r="J206" s="570"/>
      <c r="K206" s="570"/>
      <c r="L206" s="570"/>
      <c r="M206" s="570"/>
      <c r="N206" s="570"/>
      <c r="O206" s="570"/>
      <c r="P206" s="570"/>
      <c r="Q206" s="570"/>
      <c r="R206" s="570"/>
      <c r="S206" s="570"/>
      <c r="T206" s="570"/>
      <c r="U206" s="570"/>
      <c r="V206" s="570"/>
      <c r="W206" s="570"/>
    </row>
    <row r="207" spans="1:23" ht="14.25" x14ac:dyDescent="0.2">
      <c r="A207" s="570"/>
      <c r="B207" s="570"/>
      <c r="C207" s="570"/>
      <c r="D207" s="570"/>
      <c r="E207" s="570"/>
      <c r="F207" s="570"/>
      <c r="G207" s="570"/>
      <c r="H207" s="570"/>
      <c r="I207" s="570"/>
      <c r="J207" s="570"/>
      <c r="K207" s="570"/>
      <c r="L207" s="570"/>
      <c r="M207" s="570"/>
      <c r="N207" s="570"/>
      <c r="O207" s="570"/>
      <c r="P207" s="570"/>
      <c r="Q207" s="570"/>
      <c r="R207" s="570"/>
      <c r="S207" s="570"/>
      <c r="T207" s="570"/>
      <c r="U207" s="570"/>
      <c r="V207" s="570"/>
      <c r="W207" s="570"/>
    </row>
    <row r="208" spans="1:23" ht="14.25" x14ac:dyDescent="0.2">
      <c r="A208" s="570"/>
      <c r="B208" s="570"/>
      <c r="C208" s="570"/>
      <c r="D208" s="570"/>
      <c r="E208" s="570"/>
      <c r="F208" s="570"/>
      <c r="G208" s="570"/>
      <c r="H208" s="570"/>
      <c r="I208" s="570"/>
      <c r="J208" s="570"/>
      <c r="K208" s="570"/>
      <c r="L208" s="570"/>
      <c r="M208" s="570"/>
      <c r="N208" s="570"/>
      <c r="O208" s="570"/>
      <c r="P208" s="570"/>
      <c r="Q208" s="570"/>
      <c r="R208" s="570"/>
      <c r="S208" s="570"/>
      <c r="T208" s="570"/>
      <c r="U208" s="570"/>
      <c r="V208" s="570"/>
      <c r="W208" s="570"/>
    </row>
    <row r="209" spans="1:23" ht="14.25" x14ac:dyDescent="0.2">
      <c r="A209" s="570"/>
      <c r="B209" s="570"/>
      <c r="C209" s="570"/>
      <c r="D209" s="570"/>
      <c r="E209" s="570"/>
      <c r="F209" s="570"/>
      <c r="G209" s="570"/>
      <c r="H209" s="570"/>
      <c r="I209" s="570"/>
      <c r="J209" s="570"/>
      <c r="K209" s="570"/>
      <c r="L209" s="570"/>
      <c r="M209" s="570"/>
      <c r="N209" s="570"/>
      <c r="O209" s="570"/>
      <c r="P209" s="570"/>
      <c r="Q209" s="570"/>
      <c r="R209" s="570"/>
      <c r="S209" s="570"/>
      <c r="T209" s="570"/>
      <c r="U209" s="570"/>
      <c r="V209" s="570"/>
      <c r="W209" s="570"/>
    </row>
    <row r="210" spans="1:23" ht="14.25" x14ac:dyDescent="0.2">
      <c r="A210" s="570"/>
      <c r="B210" s="570"/>
      <c r="C210" s="570"/>
      <c r="D210" s="570"/>
      <c r="E210" s="570"/>
      <c r="F210" s="570"/>
      <c r="G210" s="570"/>
      <c r="H210" s="570"/>
      <c r="I210" s="570"/>
      <c r="J210" s="570"/>
      <c r="K210" s="570"/>
      <c r="L210" s="570"/>
      <c r="M210" s="570"/>
      <c r="N210" s="570"/>
      <c r="O210" s="570"/>
      <c r="P210" s="570"/>
      <c r="Q210" s="570"/>
      <c r="R210" s="570"/>
      <c r="S210" s="570"/>
      <c r="T210" s="570"/>
      <c r="U210" s="570"/>
      <c r="V210" s="570"/>
      <c r="W210" s="570"/>
    </row>
    <row r="211" spans="1:23" ht="14.25" x14ac:dyDescent="0.2">
      <c r="A211" s="570"/>
      <c r="B211" s="570"/>
      <c r="C211" s="570"/>
      <c r="D211" s="570"/>
      <c r="E211" s="570"/>
      <c r="F211" s="570"/>
      <c r="G211" s="570"/>
      <c r="H211" s="570"/>
      <c r="I211" s="570"/>
      <c r="J211" s="570"/>
      <c r="K211" s="570"/>
      <c r="L211" s="570"/>
      <c r="M211" s="570"/>
      <c r="N211" s="570"/>
      <c r="O211" s="570"/>
      <c r="P211" s="570"/>
      <c r="Q211" s="570"/>
      <c r="R211" s="570"/>
      <c r="S211" s="570"/>
      <c r="T211" s="570"/>
      <c r="U211" s="570"/>
      <c r="V211" s="570"/>
      <c r="W211" s="570"/>
    </row>
    <row r="212" spans="1:23" ht="14.25" x14ac:dyDescent="0.2">
      <c r="A212" s="570"/>
      <c r="B212" s="570"/>
      <c r="C212" s="570"/>
      <c r="D212" s="570"/>
      <c r="E212" s="570"/>
      <c r="F212" s="570"/>
      <c r="G212" s="570"/>
      <c r="H212" s="570"/>
      <c r="I212" s="570"/>
      <c r="J212" s="570"/>
      <c r="K212" s="570"/>
      <c r="L212" s="570"/>
      <c r="M212" s="570"/>
      <c r="N212" s="570"/>
      <c r="O212" s="570"/>
      <c r="P212" s="570"/>
      <c r="Q212" s="570"/>
      <c r="R212" s="570"/>
      <c r="S212" s="570"/>
      <c r="T212" s="570"/>
      <c r="U212" s="570"/>
      <c r="V212" s="570"/>
      <c r="W212" s="570"/>
    </row>
    <row r="213" spans="1:23" ht="14.25" x14ac:dyDescent="0.2">
      <c r="A213" s="570"/>
      <c r="B213" s="570"/>
      <c r="C213" s="570"/>
      <c r="D213" s="570"/>
      <c r="E213" s="570"/>
      <c r="F213" s="570"/>
      <c r="G213" s="570"/>
      <c r="H213" s="570"/>
      <c r="I213" s="570"/>
      <c r="J213" s="570"/>
      <c r="K213" s="570"/>
      <c r="L213" s="570"/>
      <c r="M213" s="570"/>
      <c r="N213" s="570"/>
      <c r="O213" s="570"/>
      <c r="P213" s="570"/>
      <c r="Q213" s="570"/>
      <c r="R213" s="570"/>
      <c r="S213" s="570"/>
      <c r="T213" s="570"/>
      <c r="U213" s="570"/>
      <c r="V213" s="570"/>
      <c r="W213" s="570"/>
    </row>
    <row r="214" spans="1:23" ht="14.25" x14ac:dyDescent="0.2">
      <c r="A214" s="570"/>
      <c r="B214" s="570"/>
      <c r="C214" s="570"/>
      <c r="D214" s="570"/>
      <c r="E214" s="570"/>
      <c r="F214" s="570"/>
      <c r="G214" s="570"/>
      <c r="H214" s="570"/>
      <c r="I214" s="570"/>
      <c r="J214" s="570"/>
      <c r="K214" s="570"/>
      <c r="L214" s="570"/>
      <c r="M214" s="570"/>
      <c r="N214" s="570"/>
      <c r="O214" s="570"/>
      <c r="P214" s="570"/>
      <c r="Q214" s="570"/>
      <c r="R214" s="570"/>
      <c r="S214" s="570"/>
      <c r="T214" s="570"/>
      <c r="U214" s="570"/>
      <c r="V214" s="570"/>
      <c r="W214" s="570"/>
    </row>
    <row r="215" spans="1:23" ht="14.25" x14ac:dyDescent="0.2">
      <c r="A215" s="570"/>
      <c r="B215" s="570"/>
      <c r="C215" s="570"/>
      <c r="D215" s="570"/>
      <c r="E215" s="570"/>
      <c r="F215" s="570"/>
      <c r="G215" s="570"/>
      <c r="H215" s="570"/>
      <c r="I215" s="570"/>
      <c r="J215" s="570"/>
      <c r="K215" s="570"/>
      <c r="L215" s="570"/>
      <c r="M215" s="570"/>
      <c r="N215" s="570"/>
      <c r="O215" s="570"/>
      <c r="P215" s="570"/>
      <c r="Q215" s="570"/>
      <c r="R215" s="570"/>
      <c r="S215" s="570"/>
      <c r="T215" s="570"/>
      <c r="U215" s="570"/>
      <c r="V215" s="570"/>
      <c r="W215" s="570"/>
    </row>
    <row r="216" spans="1:23" ht="14.25" x14ac:dyDescent="0.2">
      <c r="A216" s="570"/>
      <c r="B216" s="570"/>
      <c r="C216" s="570"/>
      <c r="D216" s="570"/>
      <c r="E216" s="570"/>
      <c r="F216" s="570"/>
      <c r="G216" s="570"/>
      <c r="H216" s="570"/>
      <c r="I216" s="570"/>
      <c r="J216" s="570"/>
      <c r="K216" s="570"/>
      <c r="L216" s="570"/>
      <c r="M216" s="570"/>
      <c r="N216" s="570"/>
      <c r="O216" s="570"/>
      <c r="P216" s="570"/>
      <c r="Q216" s="570"/>
      <c r="R216" s="570"/>
      <c r="S216" s="570"/>
      <c r="T216" s="570"/>
      <c r="U216" s="570"/>
      <c r="V216" s="570"/>
      <c r="W216" s="570"/>
    </row>
    <row r="217" spans="1:23" ht="14.25" x14ac:dyDescent="0.2">
      <c r="A217" s="570"/>
      <c r="B217" s="570"/>
      <c r="C217" s="570"/>
      <c r="D217" s="570"/>
      <c r="E217" s="570"/>
      <c r="F217" s="570"/>
      <c r="G217" s="570"/>
      <c r="H217" s="570"/>
      <c r="I217" s="570"/>
      <c r="J217" s="570"/>
      <c r="K217" s="570"/>
      <c r="L217" s="570"/>
      <c r="M217" s="570"/>
      <c r="N217" s="570"/>
      <c r="O217" s="570"/>
      <c r="P217" s="570"/>
      <c r="Q217" s="570"/>
      <c r="R217" s="570"/>
      <c r="S217" s="570"/>
      <c r="T217" s="570"/>
      <c r="U217" s="570"/>
      <c r="V217" s="570"/>
      <c r="W217" s="570"/>
    </row>
    <row r="218" spans="1:23" ht="14.25" x14ac:dyDescent="0.2">
      <c r="A218" s="570"/>
      <c r="B218" s="570"/>
      <c r="C218" s="570"/>
      <c r="D218" s="570"/>
      <c r="E218" s="570"/>
      <c r="F218" s="570"/>
      <c r="G218" s="570"/>
      <c r="H218" s="570"/>
      <c r="I218" s="570"/>
      <c r="J218" s="570"/>
      <c r="K218" s="570"/>
      <c r="L218" s="570"/>
      <c r="M218" s="570"/>
      <c r="N218" s="570"/>
      <c r="O218" s="570"/>
      <c r="P218" s="570"/>
      <c r="Q218" s="570"/>
      <c r="R218" s="570"/>
      <c r="S218" s="570"/>
      <c r="T218" s="570"/>
      <c r="U218" s="570"/>
      <c r="V218" s="570"/>
      <c r="W218" s="570"/>
    </row>
    <row r="219" spans="1:23" ht="14.25" x14ac:dyDescent="0.2">
      <c r="A219" s="570"/>
      <c r="B219" s="570"/>
      <c r="C219" s="570"/>
      <c r="D219" s="570"/>
      <c r="E219" s="570"/>
      <c r="F219" s="570"/>
      <c r="G219" s="570"/>
      <c r="H219" s="570"/>
      <c r="I219" s="570"/>
      <c r="J219" s="570"/>
      <c r="K219" s="570"/>
      <c r="L219" s="570"/>
      <c r="M219" s="570"/>
      <c r="N219" s="570"/>
      <c r="O219" s="570"/>
      <c r="P219" s="570"/>
      <c r="Q219" s="570"/>
      <c r="R219" s="570"/>
      <c r="S219" s="570"/>
      <c r="T219" s="570"/>
      <c r="U219" s="570"/>
      <c r="V219" s="570"/>
      <c r="W219" s="570"/>
    </row>
    <row r="220" spans="1:23" ht="14.25" x14ac:dyDescent="0.2">
      <c r="A220" s="570"/>
      <c r="B220" s="570"/>
      <c r="C220" s="570"/>
      <c r="D220" s="570"/>
      <c r="E220" s="570"/>
      <c r="F220" s="570"/>
      <c r="G220" s="570"/>
      <c r="H220" s="570"/>
      <c r="I220" s="570"/>
      <c r="J220" s="570"/>
      <c r="K220" s="570"/>
      <c r="L220" s="570"/>
      <c r="M220" s="570"/>
      <c r="N220" s="570"/>
      <c r="O220" s="570"/>
      <c r="P220" s="570"/>
      <c r="Q220" s="570"/>
      <c r="R220" s="570"/>
      <c r="S220" s="570"/>
      <c r="T220" s="570"/>
      <c r="U220" s="570"/>
      <c r="V220" s="570"/>
      <c r="W220" s="570"/>
    </row>
    <row r="221" spans="1:23" ht="14.25" x14ac:dyDescent="0.2">
      <c r="A221" s="570"/>
      <c r="B221" s="570"/>
      <c r="C221" s="570"/>
      <c r="D221" s="570"/>
      <c r="E221" s="570"/>
      <c r="F221" s="570"/>
      <c r="G221" s="570"/>
      <c r="H221" s="570"/>
      <c r="I221" s="570"/>
      <c r="J221" s="570"/>
      <c r="K221" s="570"/>
      <c r="L221" s="570"/>
      <c r="M221" s="570"/>
      <c r="N221" s="570"/>
      <c r="O221" s="570"/>
      <c r="P221" s="570"/>
      <c r="Q221" s="570"/>
      <c r="R221" s="570"/>
      <c r="S221" s="570"/>
      <c r="T221" s="570"/>
      <c r="U221" s="570"/>
      <c r="V221" s="570"/>
      <c r="W221" s="570"/>
    </row>
    <row r="222" spans="1:23" ht="14.25" x14ac:dyDescent="0.2">
      <c r="A222" s="570"/>
      <c r="B222" s="570"/>
      <c r="C222" s="570"/>
      <c r="D222" s="570"/>
      <c r="E222" s="570"/>
      <c r="F222" s="570"/>
      <c r="G222" s="570"/>
      <c r="H222" s="570"/>
      <c r="I222" s="570"/>
      <c r="J222" s="570"/>
      <c r="K222" s="570"/>
      <c r="L222" s="570"/>
      <c r="M222" s="570"/>
      <c r="N222" s="570"/>
      <c r="O222" s="570"/>
      <c r="P222" s="570"/>
      <c r="Q222" s="570"/>
      <c r="R222" s="570"/>
      <c r="S222" s="570"/>
      <c r="T222" s="570"/>
      <c r="U222" s="570"/>
      <c r="V222" s="570"/>
      <c r="W222" s="570"/>
    </row>
    <row r="223" spans="1:23" ht="14.25" x14ac:dyDescent="0.2">
      <c r="A223" s="570"/>
      <c r="B223" s="570"/>
      <c r="C223" s="570"/>
      <c r="D223" s="570"/>
      <c r="E223" s="570"/>
      <c r="F223" s="570"/>
      <c r="G223" s="570"/>
      <c r="H223" s="570"/>
      <c r="I223" s="570"/>
      <c r="J223" s="570"/>
      <c r="K223" s="570"/>
      <c r="L223" s="570"/>
      <c r="M223" s="570"/>
      <c r="N223" s="570"/>
      <c r="O223" s="570"/>
      <c r="P223" s="570"/>
      <c r="Q223" s="570"/>
      <c r="R223" s="570"/>
      <c r="S223" s="570"/>
      <c r="T223" s="570"/>
      <c r="U223" s="570"/>
      <c r="V223" s="570"/>
      <c r="W223" s="570"/>
    </row>
    <row r="224" spans="1:23" ht="14.25" x14ac:dyDescent="0.2">
      <c r="A224" s="570"/>
      <c r="B224" s="570"/>
      <c r="C224" s="570"/>
      <c r="D224" s="570"/>
      <c r="E224" s="570"/>
      <c r="F224" s="570"/>
      <c r="G224" s="570"/>
      <c r="H224" s="570"/>
      <c r="I224" s="570"/>
      <c r="J224" s="570"/>
      <c r="K224" s="570"/>
      <c r="L224" s="570"/>
      <c r="M224" s="570"/>
      <c r="N224" s="570"/>
      <c r="O224" s="570"/>
      <c r="P224" s="570"/>
      <c r="Q224" s="570"/>
      <c r="R224" s="570"/>
      <c r="S224" s="570"/>
      <c r="T224" s="570"/>
      <c r="U224" s="570"/>
      <c r="V224" s="570"/>
      <c r="W224" s="570"/>
    </row>
    <row r="225" spans="1:23" ht="14.25" x14ac:dyDescent="0.2">
      <c r="A225" s="570"/>
      <c r="B225" s="570"/>
      <c r="C225" s="570"/>
      <c r="D225" s="570"/>
      <c r="E225" s="570"/>
      <c r="F225" s="570"/>
      <c r="G225" s="570"/>
      <c r="H225" s="570"/>
      <c r="I225" s="570"/>
      <c r="J225" s="570"/>
      <c r="K225" s="570"/>
      <c r="L225" s="570"/>
      <c r="M225" s="570"/>
      <c r="N225" s="570"/>
      <c r="O225" s="570"/>
      <c r="P225" s="570"/>
      <c r="Q225" s="570"/>
      <c r="R225" s="570"/>
      <c r="S225" s="570"/>
      <c r="T225" s="570"/>
      <c r="U225" s="570"/>
      <c r="V225" s="570"/>
      <c r="W225" s="570"/>
    </row>
    <row r="226" spans="1:23" ht="14.25" x14ac:dyDescent="0.2">
      <c r="A226" s="570"/>
      <c r="B226" s="570"/>
      <c r="C226" s="570"/>
      <c r="D226" s="570"/>
      <c r="E226" s="570"/>
      <c r="F226" s="570"/>
      <c r="G226" s="570"/>
      <c r="H226" s="570"/>
      <c r="I226" s="570"/>
      <c r="J226" s="570"/>
      <c r="K226" s="570"/>
      <c r="L226" s="570"/>
      <c r="M226" s="570"/>
      <c r="N226" s="570"/>
      <c r="O226" s="570"/>
      <c r="P226" s="570"/>
      <c r="Q226" s="570"/>
      <c r="R226" s="570"/>
      <c r="S226" s="570"/>
      <c r="T226" s="570"/>
      <c r="U226" s="570"/>
      <c r="V226" s="570"/>
      <c r="W226" s="570"/>
    </row>
    <row r="227" spans="1:23" ht="14.25" x14ac:dyDescent="0.2">
      <c r="A227" s="570"/>
      <c r="B227" s="570"/>
      <c r="C227" s="570"/>
      <c r="D227" s="570"/>
      <c r="E227" s="570"/>
      <c r="F227" s="570"/>
      <c r="G227" s="570"/>
      <c r="H227" s="570"/>
      <c r="I227" s="570"/>
      <c r="J227" s="570"/>
      <c r="K227" s="570"/>
      <c r="L227" s="570"/>
      <c r="M227" s="570"/>
      <c r="N227" s="570"/>
      <c r="O227" s="570"/>
      <c r="P227" s="570"/>
      <c r="Q227" s="570"/>
      <c r="R227" s="570"/>
      <c r="S227" s="570"/>
      <c r="T227" s="570"/>
      <c r="U227" s="570"/>
      <c r="V227" s="570"/>
      <c r="W227" s="570"/>
    </row>
    <row r="228" spans="1:23" ht="14.25" x14ac:dyDescent="0.2">
      <c r="A228" s="570"/>
      <c r="B228" s="570"/>
      <c r="C228" s="570"/>
      <c r="D228" s="570"/>
      <c r="E228" s="570"/>
      <c r="F228" s="570"/>
      <c r="G228" s="570"/>
      <c r="H228" s="570"/>
      <c r="I228" s="570"/>
      <c r="J228" s="570"/>
      <c r="K228" s="570"/>
      <c r="L228" s="570"/>
      <c r="M228" s="570"/>
      <c r="N228" s="570"/>
      <c r="O228" s="570"/>
      <c r="P228" s="570"/>
      <c r="Q228" s="570"/>
      <c r="R228" s="570"/>
      <c r="S228" s="570"/>
      <c r="T228" s="570"/>
      <c r="U228" s="570"/>
      <c r="V228" s="570"/>
      <c r="W228" s="570"/>
    </row>
    <row r="229" spans="1:23" ht="14.25" x14ac:dyDescent="0.2">
      <c r="A229" s="570"/>
      <c r="B229" s="570"/>
      <c r="C229" s="570"/>
      <c r="D229" s="570"/>
      <c r="E229" s="570"/>
      <c r="F229" s="570"/>
      <c r="G229" s="570"/>
      <c r="H229" s="570"/>
      <c r="I229" s="570"/>
      <c r="J229" s="570"/>
      <c r="K229" s="570"/>
      <c r="L229" s="570"/>
      <c r="M229" s="570"/>
      <c r="N229" s="570"/>
      <c r="O229" s="570"/>
      <c r="P229" s="570"/>
      <c r="Q229" s="570"/>
      <c r="R229" s="570"/>
      <c r="S229" s="570"/>
      <c r="T229" s="570"/>
      <c r="U229" s="570"/>
      <c r="V229" s="570"/>
      <c r="W229" s="570"/>
    </row>
    <row r="230" spans="1:23" ht="14.25" x14ac:dyDescent="0.2">
      <c r="A230" s="570"/>
      <c r="B230" s="570"/>
      <c r="C230" s="570"/>
      <c r="D230" s="570"/>
      <c r="E230" s="570"/>
      <c r="F230" s="570"/>
      <c r="G230" s="570"/>
      <c r="H230" s="570"/>
      <c r="I230" s="570"/>
      <c r="J230" s="570"/>
      <c r="K230" s="570"/>
      <c r="L230" s="570"/>
      <c r="M230" s="570"/>
      <c r="N230" s="570"/>
      <c r="O230" s="570"/>
      <c r="P230" s="570"/>
      <c r="Q230" s="570"/>
      <c r="R230" s="570"/>
      <c r="S230" s="570"/>
      <c r="T230" s="570"/>
      <c r="U230" s="570"/>
      <c r="V230" s="570"/>
      <c r="W230" s="570"/>
    </row>
    <row r="231" spans="1:23" ht="14.25" x14ac:dyDescent="0.2">
      <c r="A231" s="570"/>
      <c r="B231" s="570"/>
      <c r="C231" s="570"/>
      <c r="D231" s="570"/>
      <c r="E231" s="570"/>
      <c r="F231" s="570"/>
      <c r="G231" s="570"/>
      <c r="H231" s="570"/>
      <c r="I231" s="570"/>
      <c r="J231" s="570"/>
      <c r="K231" s="570"/>
      <c r="L231" s="570"/>
      <c r="M231" s="570"/>
      <c r="N231" s="570"/>
      <c r="O231" s="570"/>
      <c r="P231" s="570"/>
      <c r="Q231" s="570"/>
      <c r="R231" s="570"/>
      <c r="S231" s="570"/>
      <c r="T231" s="570"/>
      <c r="U231" s="570"/>
      <c r="V231" s="570"/>
      <c r="W231" s="570"/>
    </row>
    <row r="232" spans="1:23" ht="14.25" x14ac:dyDescent="0.2">
      <c r="A232" s="570"/>
      <c r="B232" s="570"/>
      <c r="C232" s="570"/>
      <c r="D232" s="570"/>
      <c r="E232" s="570"/>
      <c r="F232" s="570"/>
      <c r="G232" s="570"/>
      <c r="H232" s="570"/>
      <c r="I232" s="570"/>
      <c r="J232" s="570"/>
      <c r="K232" s="570"/>
      <c r="L232" s="570"/>
      <c r="M232" s="570"/>
      <c r="N232" s="570"/>
      <c r="O232" s="570"/>
      <c r="P232" s="570"/>
      <c r="Q232" s="570"/>
      <c r="R232" s="570"/>
      <c r="S232" s="570"/>
      <c r="T232" s="570"/>
      <c r="U232" s="570"/>
      <c r="V232" s="570"/>
      <c r="W232" s="570"/>
    </row>
    <row r="233" spans="1:23" ht="14.25" x14ac:dyDescent="0.2">
      <c r="A233" s="570"/>
      <c r="B233" s="570"/>
      <c r="C233" s="570"/>
      <c r="D233" s="570"/>
      <c r="E233" s="570"/>
      <c r="F233" s="570"/>
      <c r="G233" s="570"/>
      <c r="H233" s="570"/>
      <c r="I233" s="570"/>
      <c r="J233" s="570"/>
      <c r="K233" s="570"/>
      <c r="L233" s="570"/>
      <c r="M233" s="570"/>
      <c r="N233" s="570"/>
      <c r="O233" s="570"/>
      <c r="P233" s="570"/>
      <c r="Q233" s="570"/>
      <c r="R233" s="570"/>
      <c r="S233" s="570"/>
      <c r="T233" s="570"/>
      <c r="U233" s="570"/>
      <c r="V233" s="570"/>
      <c r="W233" s="570"/>
    </row>
    <row r="234" spans="1:23" ht="14.25" x14ac:dyDescent="0.2">
      <c r="A234" s="570"/>
      <c r="B234" s="570"/>
      <c r="C234" s="570"/>
      <c r="D234" s="570"/>
      <c r="E234" s="570"/>
      <c r="F234" s="570"/>
      <c r="G234" s="570"/>
      <c r="H234" s="570"/>
      <c r="I234" s="570"/>
      <c r="J234" s="570"/>
      <c r="K234" s="570"/>
      <c r="L234" s="570"/>
      <c r="M234" s="570"/>
      <c r="N234" s="570"/>
      <c r="O234" s="570"/>
      <c r="P234" s="570"/>
      <c r="Q234" s="570"/>
      <c r="R234" s="570"/>
      <c r="S234" s="570"/>
      <c r="T234" s="570"/>
      <c r="U234" s="570"/>
      <c r="V234" s="570"/>
      <c r="W234" s="570"/>
    </row>
    <row r="235" spans="1:23" ht="14.25" x14ac:dyDescent="0.2">
      <c r="A235" s="570"/>
      <c r="B235" s="570"/>
      <c r="C235" s="570"/>
      <c r="D235" s="570"/>
      <c r="E235" s="570"/>
      <c r="F235" s="570"/>
      <c r="G235" s="570"/>
      <c r="H235" s="570"/>
      <c r="I235" s="570"/>
      <c r="J235" s="570"/>
      <c r="K235" s="570"/>
      <c r="L235" s="570"/>
      <c r="M235" s="570"/>
      <c r="N235" s="570"/>
      <c r="O235" s="570"/>
      <c r="P235" s="570"/>
      <c r="Q235" s="570"/>
      <c r="R235" s="570"/>
      <c r="S235" s="570"/>
      <c r="T235" s="570"/>
      <c r="U235" s="570"/>
      <c r="V235" s="570"/>
      <c r="W235" s="570"/>
    </row>
    <row r="236" spans="1:23" ht="14.25" x14ac:dyDescent="0.2">
      <c r="A236" s="570"/>
      <c r="B236" s="570"/>
      <c r="C236" s="570"/>
      <c r="D236" s="570"/>
      <c r="E236" s="570"/>
      <c r="F236" s="570"/>
      <c r="G236" s="570"/>
      <c r="H236" s="570"/>
      <c r="I236" s="570"/>
      <c r="J236" s="570"/>
      <c r="K236" s="570"/>
      <c r="L236" s="570"/>
      <c r="M236" s="570"/>
      <c r="N236" s="570"/>
      <c r="O236" s="570"/>
      <c r="P236" s="570"/>
      <c r="Q236" s="570"/>
      <c r="R236" s="570"/>
      <c r="S236" s="570"/>
      <c r="T236" s="570"/>
      <c r="U236" s="570"/>
      <c r="V236" s="570"/>
      <c r="W236" s="570"/>
    </row>
    <row r="237" spans="1:23" ht="14.25" x14ac:dyDescent="0.2">
      <c r="A237" s="570"/>
      <c r="B237" s="570"/>
      <c r="C237" s="570"/>
      <c r="D237" s="570"/>
      <c r="E237" s="570"/>
      <c r="F237" s="570"/>
      <c r="G237" s="570"/>
      <c r="H237" s="570"/>
      <c r="I237" s="570"/>
      <c r="J237" s="570"/>
      <c r="K237" s="570"/>
      <c r="L237" s="570"/>
      <c r="M237" s="570"/>
      <c r="N237" s="570"/>
      <c r="O237" s="570"/>
      <c r="P237" s="570"/>
      <c r="Q237" s="570"/>
      <c r="R237" s="570"/>
      <c r="S237" s="570"/>
      <c r="T237" s="570"/>
      <c r="U237" s="570"/>
      <c r="V237" s="570"/>
      <c r="W237" s="570"/>
    </row>
    <row r="238" spans="1:23" ht="14.25" x14ac:dyDescent="0.2">
      <c r="A238" s="570"/>
      <c r="B238" s="570"/>
      <c r="C238" s="570"/>
      <c r="D238" s="570"/>
      <c r="E238" s="570"/>
      <c r="F238" s="570"/>
      <c r="G238" s="570"/>
      <c r="H238" s="570"/>
      <c r="I238" s="570"/>
      <c r="J238" s="570"/>
      <c r="K238" s="570"/>
      <c r="L238" s="570"/>
      <c r="M238" s="570"/>
      <c r="N238" s="570"/>
      <c r="O238" s="570"/>
      <c r="P238" s="570"/>
      <c r="Q238" s="570"/>
      <c r="R238" s="570"/>
      <c r="S238" s="570"/>
      <c r="T238" s="570"/>
      <c r="U238" s="570"/>
      <c r="V238" s="570"/>
      <c r="W238" s="570"/>
    </row>
    <row r="239" spans="1:23" ht="14.25" x14ac:dyDescent="0.2">
      <c r="A239" s="570"/>
      <c r="B239" s="570"/>
      <c r="C239" s="570"/>
      <c r="D239" s="570"/>
      <c r="E239" s="570"/>
      <c r="F239" s="570"/>
      <c r="G239" s="570"/>
      <c r="H239" s="570"/>
      <c r="I239" s="570"/>
      <c r="J239" s="570"/>
      <c r="K239" s="570"/>
      <c r="L239" s="570"/>
      <c r="M239" s="570"/>
      <c r="N239" s="570"/>
      <c r="O239" s="570"/>
      <c r="P239" s="570"/>
      <c r="Q239" s="570"/>
      <c r="R239" s="570"/>
      <c r="S239" s="570"/>
      <c r="T239" s="570"/>
      <c r="U239" s="570"/>
      <c r="V239" s="570"/>
      <c r="W239" s="570"/>
    </row>
    <row r="240" spans="1:23" ht="14.25" x14ac:dyDescent="0.2">
      <c r="A240" s="570"/>
      <c r="B240" s="570"/>
      <c r="C240" s="570"/>
      <c r="D240" s="570"/>
      <c r="E240" s="570"/>
      <c r="F240" s="570"/>
      <c r="G240" s="570"/>
      <c r="H240" s="570"/>
      <c r="I240" s="570"/>
      <c r="J240" s="570"/>
      <c r="K240" s="570"/>
      <c r="L240" s="570"/>
      <c r="M240" s="570"/>
      <c r="N240" s="570"/>
      <c r="O240" s="570"/>
      <c r="P240" s="570"/>
      <c r="Q240" s="570"/>
      <c r="R240" s="570"/>
      <c r="S240" s="570"/>
      <c r="T240" s="570"/>
      <c r="U240" s="570"/>
      <c r="V240" s="570"/>
      <c r="W240" s="570"/>
    </row>
    <row r="241" spans="1:23" ht="14.25" x14ac:dyDescent="0.2">
      <c r="A241" s="570"/>
      <c r="B241" s="570"/>
      <c r="C241" s="570"/>
      <c r="D241" s="570"/>
      <c r="E241" s="570"/>
      <c r="F241" s="570"/>
      <c r="G241" s="570"/>
      <c r="H241" s="570"/>
      <c r="I241" s="570"/>
      <c r="J241" s="570"/>
      <c r="K241" s="570"/>
      <c r="L241" s="570"/>
      <c r="M241" s="570"/>
      <c r="N241" s="570"/>
      <c r="O241" s="570"/>
      <c r="P241" s="570"/>
      <c r="Q241" s="570"/>
      <c r="R241" s="570"/>
      <c r="S241" s="570"/>
      <c r="T241" s="570"/>
      <c r="U241" s="570"/>
      <c r="V241" s="570"/>
      <c r="W241" s="570"/>
    </row>
    <row r="242" spans="1:23" ht="14.25" x14ac:dyDescent="0.2">
      <c r="A242" s="570"/>
      <c r="B242" s="570"/>
      <c r="C242" s="570"/>
      <c r="D242" s="570"/>
      <c r="E242" s="570"/>
      <c r="F242" s="570"/>
      <c r="G242" s="570"/>
      <c r="H242" s="570"/>
      <c r="I242" s="570"/>
      <c r="J242" s="570"/>
      <c r="K242" s="570"/>
      <c r="L242" s="570"/>
      <c r="M242" s="570"/>
      <c r="N242" s="570"/>
      <c r="O242" s="570"/>
      <c r="P242" s="570"/>
      <c r="Q242" s="570"/>
      <c r="R242" s="570"/>
      <c r="S242" s="570"/>
      <c r="T242" s="570"/>
      <c r="U242" s="570"/>
      <c r="V242" s="570"/>
      <c r="W242" s="570"/>
    </row>
    <row r="243" spans="1:23" ht="14.25" x14ac:dyDescent="0.2">
      <c r="A243" s="570"/>
      <c r="B243" s="570"/>
      <c r="C243" s="570"/>
      <c r="D243" s="570"/>
      <c r="E243" s="570"/>
      <c r="F243" s="570"/>
      <c r="G243" s="570"/>
      <c r="H243" s="570"/>
      <c r="I243" s="570"/>
      <c r="J243" s="570"/>
      <c r="K243" s="570"/>
      <c r="L243" s="570"/>
      <c r="M243" s="570"/>
      <c r="N243" s="570"/>
      <c r="O243" s="570"/>
      <c r="P243" s="570"/>
      <c r="Q243" s="570"/>
      <c r="R243" s="570"/>
      <c r="S243" s="570"/>
      <c r="T243" s="570"/>
      <c r="U243" s="570"/>
      <c r="V243" s="570"/>
      <c r="W243" s="570"/>
    </row>
    <row r="244" spans="1:23" ht="14.25" x14ac:dyDescent="0.2">
      <c r="A244" s="570"/>
      <c r="B244" s="570"/>
      <c r="C244" s="570"/>
      <c r="D244" s="570"/>
      <c r="E244" s="570"/>
      <c r="F244" s="570"/>
      <c r="G244" s="570"/>
      <c r="H244" s="570"/>
      <c r="I244" s="570"/>
      <c r="J244" s="570"/>
      <c r="K244" s="570"/>
      <c r="L244" s="570"/>
      <c r="M244" s="570"/>
      <c r="N244" s="570"/>
      <c r="O244" s="570"/>
      <c r="P244" s="570"/>
      <c r="Q244" s="570"/>
      <c r="R244" s="570"/>
      <c r="S244" s="570"/>
      <c r="T244" s="570"/>
      <c r="U244" s="570"/>
      <c r="V244" s="570"/>
      <c r="W244" s="570"/>
    </row>
    <row r="245" spans="1:23" ht="14.25" x14ac:dyDescent="0.2">
      <c r="A245" s="570"/>
      <c r="B245" s="570"/>
      <c r="C245" s="570"/>
      <c r="D245" s="570"/>
      <c r="E245" s="570"/>
      <c r="F245" s="570"/>
      <c r="G245" s="570"/>
      <c r="H245" s="570"/>
      <c r="I245" s="570"/>
      <c r="J245" s="570"/>
      <c r="K245" s="570"/>
      <c r="L245" s="570"/>
      <c r="M245" s="570"/>
      <c r="N245" s="570"/>
      <c r="O245" s="570"/>
      <c r="P245" s="570"/>
      <c r="Q245" s="570"/>
      <c r="R245" s="570"/>
      <c r="S245" s="570"/>
      <c r="T245" s="570"/>
      <c r="U245" s="570"/>
      <c r="V245" s="570"/>
      <c r="W245" s="570"/>
    </row>
    <row r="246" spans="1:23" ht="14.25" x14ac:dyDescent="0.2">
      <c r="A246" s="570"/>
      <c r="B246" s="570"/>
      <c r="C246" s="570"/>
      <c r="D246" s="570"/>
      <c r="E246" s="570"/>
      <c r="F246" s="570"/>
      <c r="G246" s="570"/>
      <c r="H246" s="570"/>
      <c r="I246" s="570"/>
      <c r="J246" s="570"/>
      <c r="K246" s="570"/>
      <c r="L246" s="570"/>
      <c r="M246" s="570"/>
      <c r="N246" s="570"/>
      <c r="O246" s="570"/>
      <c r="P246" s="570"/>
      <c r="Q246" s="570"/>
      <c r="R246" s="570"/>
      <c r="S246" s="570"/>
      <c r="T246" s="570"/>
      <c r="U246" s="570"/>
      <c r="V246" s="570"/>
      <c r="W246" s="570"/>
    </row>
    <row r="247" spans="1:23" ht="14.25" x14ac:dyDescent="0.2">
      <c r="A247" s="570"/>
      <c r="B247" s="570"/>
      <c r="C247" s="570"/>
      <c r="D247" s="570"/>
      <c r="E247" s="570"/>
      <c r="F247" s="570"/>
      <c r="G247" s="570"/>
      <c r="H247" s="570"/>
      <c r="I247" s="570"/>
      <c r="J247" s="570"/>
      <c r="K247" s="570"/>
      <c r="L247" s="570"/>
      <c r="M247" s="570"/>
      <c r="N247" s="570"/>
      <c r="O247" s="570"/>
      <c r="P247" s="570"/>
      <c r="Q247" s="570"/>
      <c r="R247" s="570"/>
      <c r="S247" s="570"/>
      <c r="T247" s="570"/>
      <c r="U247" s="570"/>
      <c r="V247" s="570"/>
      <c r="W247" s="570"/>
    </row>
    <row r="248" spans="1:23" ht="14.25" x14ac:dyDescent="0.2">
      <c r="A248" s="570"/>
      <c r="B248" s="570"/>
      <c r="C248" s="570"/>
      <c r="D248" s="570"/>
      <c r="E248" s="570"/>
      <c r="F248" s="570"/>
      <c r="G248" s="570"/>
      <c r="H248" s="570"/>
      <c r="I248" s="570"/>
      <c r="J248" s="570"/>
      <c r="K248" s="570"/>
      <c r="L248" s="570"/>
      <c r="M248" s="570"/>
      <c r="N248" s="570"/>
      <c r="O248" s="570"/>
      <c r="P248" s="570"/>
      <c r="Q248" s="570"/>
      <c r="R248" s="570"/>
      <c r="S248" s="570"/>
      <c r="T248" s="570"/>
      <c r="U248" s="570"/>
      <c r="V248" s="570"/>
      <c r="W248" s="570"/>
    </row>
    <row r="249" spans="1:23" ht="14.25" x14ac:dyDescent="0.2">
      <c r="A249" s="570"/>
      <c r="B249" s="570"/>
      <c r="C249" s="570"/>
      <c r="D249" s="570"/>
      <c r="E249" s="570"/>
      <c r="F249" s="570"/>
      <c r="G249" s="570"/>
      <c r="H249" s="570"/>
      <c r="I249" s="570"/>
      <c r="J249" s="570"/>
      <c r="K249" s="570"/>
      <c r="L249" s="570"/>
      <c r="M249" s="570"/>
      <c r="N249" s="570"/>
      <c r="O249" s="570"/>
      <c r="P249" s="570"/>
      <c r="Q249" s="570"/>
      <c r="R249" s="570"/>
      <c r="S249" s="570"/>
      <c r="T249" s="570"/>
      <c r="U249" s="570"/>
      <c r="V249" s="570"/>
      <c r="W249" s="570"/>
    </row>
    <row r="250" spans="1:23" ht="14.25" x14ac:dyDescent="0.2">
      <c r="A250" s="570"/>
      <c r="B250" s="570"/>
      <c r="C250" s="570"/>
      <c r="D250" s="570"/>
      <c r="E250" s="570"/>
      <c r="F250" s="570"/>
      <c r="G250" s="570"/>
      <c r="H250" s="570"/>
      <c r="I250" s="570"/>
      <c r="J250" s="570"/>
      <c r="K250" s="570"/>
      <c r="L250" s="570"/>
      <c r="M250" s="570"/>
      <c r="N250" s="570"/>
      <c r="O250" s="570"/>
      <c r="P250" s="570"/>
      <c r="Q250" s="570"/>
      <c r="R250" s="570"/>
      <c r="S250" s="570"/>
      <c r="T250" s="570"/>
      <c r="U250" s="570"/>
      <c r="V250" s="570"/>
      <c r="W250" s="570"/>
    </row>
    <row r="251" spans="1:23" ht="14.25" x14ac:dyDescent="0.2">
      <c r="A251" s="570"/>
      <c r="B251" s="570"/>
      <c r="C251" s="570"/>
      <c r="D251" s="570"/>
      <c r="E251" s="570"/>
      <c r="F251" s="570"/>
      <c r="G251" s="570"/>
      <c r="H251" s="570"/>
      <c r="I251" s="570"/>
      <c r="J251" s="570"/>
      <c r="K251" s="570"/>
      <c r="L251" s="570"/>
      <c r="M251" s="570"/>
      <c r="N251" s="570"/>
      <c r="O251" s="570"/>
      <c r="P251" s="570"/>
      <c r="Q251" s="570"/>
      <c r="R251" s="570"/>
      <c r="S251" s="570"/>
      <c r="T251" s="570"/>
      <c r="U251" s="570"/>
      <c r="V251" s="570"/>
      <c r="W251" s="570"/>
    </row>
    <row r="252" spans="1:23" ht="14.25" x14ac:dyDescent="0.2">
      <c r="A252" s="570"/>
      <c r="B252" s="570"/>
      <c r="C252" s="570"/>
      <c r="D252" s="570"/>
      <c r="E252" s="570"/>
      <c r="F252" s="570"/>
      <c r="G252" s="570"/>
      <c r="H252" s="570"/>
      <c r="I252" s="570"/>
      <c r="J252" s="570"/>
      <c r="K252" s="570"/>
      <c r="L252" s="570"/>
      <c r="M252" s="570"/>
      <c r="N252" s="570"/>
      <c r="O252" s="570"/>
      <c r="P252" s="570"/>
      <c r="Q252" s="570"/>
      <c r="R252" s="570"/>
      <c r="S252" s="570"/>
      <c r="T252" s="570"/>
      <c r="U252" s="570"/>
      <c r="V252" s="570"/>
      <c r="W252" s="570"/>
    </row>
    <row r="253" spans="1:23" ht="14.25" x14ac:dyDescent="0.2">
      <c r="A253" s="570"/>
      <c r="B253" s="570"/>
      <c r="C253" s="570"/>
      <c r="D253" s="570"/>
      <c r="E253" s="570"/>
      <c r="F253" s="570"/>
      <c r="G253" s="570"/>
      <c r="H253" s="570"/>
      <c r="I253" s="570"/>
      <c r="J253" s="570"/>
      <c r="K253" s="570"/>
      <c r="L253" s="570"/>
      <c r="M253" s="570"/>
      <c r="N253" s="570"/>
      <c r="O253" s="570"/>
      <c r="P253" s="570"/>
      <c r="Q253" s="570"/>
      <c r="R253" s="570"/>
      <c r="S253" s="570"/>
      <c r="T253" s="570"/>
      <c r="U253" s="570"/>
      <c r="V253" s="570"/>
      <c r="W253" s="570"/>
    </row>
    <row r="254" spans="1:23" ht="14.25" x14ac:dyDescent="0.2">
      <c r="A254" s="570"/>
      <c r="B254" s="570"/>
      <c r="C254" s="570"/>
      <c r="D254" s="570"/>
      <c r="E254" s="570"/>
      <c r="F254" s="570"/>
      <c r="G254" s="570"/>
      <c r="H254" s="570"/>
      <c r="I254" s="570"/>
      <c r="J254" s="570"/>
      <c r="K254" s="570"/>
      <c r="L254" s="570"/>
      <c r="M254" s="570"/>
      <c r="N254" s="570"/>
      <c r="O254" s="570"/>
      <c r="P254" s="570"/>
      <c r="Q254" s="570"/>
      <c r="R254" s="570"/>
      <c r="S254" s="570"/>
      <c r="T254" s="570"/>
      <c r="U254" s="570"/>
      <c r="V254" s="570"/>
      <c r="W254" s="570"/>
    </row>
    <row r="255" spans="1:23" ht="14.25" x14ac:dyDescent="0.2">
      <c r="A255" s="570"/>
      <c r="B255" s="570"/>
      <c r="C255" s="570"/>
      <c r="D255" s="570"/>
      <c r="E255" s="570"/>
      <c r="F255" s="570"/>
      <c r="G255" s="570"/>
      <c r="H255" s="570"/>
      <c r="I255" s="570"/>
      <c r="J255" s="570"/>
      <c r="K255" s="570"/>
      <c r="L255" s="570"/>
      <c r="M255" s="570"/>
      <c r="N255" s="570"/>
      <c r="O255" s="570"/>
      <c r="P255" s="570"/>
      <c r="Q255" s="570"/>
      <c r="R255" s="570"/>
      <c r="S255" s="570"/>
      <c r="T255" s="570"/>
      <c r="U255" s="570"/>
      <c r="V255" s="570"/>
      <c r="W255" s="570"/>
    </row>
    <row r="256" spans="1:23" ht="14.25" x14ac:dyDescent="0.2">
      <c r="A256" s="570"/>
      <c r="B256" s="570"/>
      <c r="C256" s="570"/>
      <c r="D256" s="570"/>
      <c r="E256" s="570"/>
      <c r="F256" s="570"/>
      <c r="G256" s="570"/>
      <c r="H256" s="570"/>
      <c r="I256" s="570"/>
      <c r="J256" s="570"/>
      <c r="K256" s="570"/>
      <c r="L256" s="570"/>
      <c r="M256" s="570"/>
      <c r="N256" s="570"/>
      <c r="O256" s="570"/>
      <c r="P256" s="570"/>
      <c r="Q256" s="570"/>
      <c r="R256" s="570"/>
      <c r="S256" s="570"/>
      <c r="T256" s="570"/>
      <c r="U256" s="570"/>
      <c r="V256" s="570"/>
      <c r="W256" s="570"/>
    </row>
    <row r="257" spans="1:23" ht="14.25" x14ac:dyDescent="0.2">
      <c r="A257" s="570"/>
      <c r="B257" s="570"/>
      <c r="C257" s="570"/>
      <c r="D257" s="570"/>
      <c r="E257" s="570"/>
      <c r="F257" s="570"/>
      <c r="G257" s="570"/>
      <c r="H257" s="570"/>
      <c r="I257" s="570"/>
      <c r="J257" s="570"/>
      <c r="K257" s="570"/>
      <c r="L257" s="570"/>
      <c r="M257" s="570"/>
      <c r="N257" s="570"/>
      <c r="O257" s="570"/>
      <c r="P257" s="570"/>
      <c r="Q257" s="570"/>
      <c r="R257" s="570"/>
      <c r="S257" s="570"/>
      <c r="T257" s="570"/>
      <c r="U257" s="570"/>
      <c r="V257" s="570"/>
      <c r="W257" s="570"/>
    </row>
    <row r="258" spans="1:23" ht="14.25" x14ac:dyDescent="0.2">
      <c r="A258" s="570"/>
      <c r="B258" s="570"/>
      <c r="C258" s="570"/>
      <c r="D258" s="570"/>
      <c r="E258" s="570"/>
      <c r="F258" s="570"/>
      <c r="G258" s="570"/>
      <c r="H258" s="570"/>
      <c r="I258" s="570"/>
      <c r="J258" s="570"/>
      <c r="K258" s="570"/>
      <c r="L258" s="570"/>
      <c r="M258" s="570"/>
      <c r="N258" s="570"/>
      <c r="O258" s="570"/>
      <c r="P258" s="570"/>
      <c r="Q258" s="570"/>
      <c r="R258" s="570"/>
      <c r="S258" s="570"/>
      <c r="T258" s="570"/>
      <c r="U258" s="570"/>
      <c r="V258" s="570"/>
      <c r="W258" s="570"/>
    </row>
    <row r="259" spans="1:23" ht="14.25" x14ac:dyDescent="0.2">
      <c r="A259" s="570"/>
      <c r="B259" s="570"/>
      <c r="C259" s="570"/>
      <c r="D259" s="570"/>
      <c r="E259" s="570"/>
      <c r="F259" s="570"/>
      <c r="G259" s="570"/>
      <c r="H259" s="570"/>
      <c r="I259" s="570"/>
      <c r="J259" s="570"/>
      <c r="K259" s="570"/>
      <c r="L259" s="570"/>
      <c r="M259" s="570"/>
      <c r="N259" s="570"/>
      <c r="O259" s="570"/>
      <c r="P259" s="570"/>
      <c r="Q259" s="570"/>
      <c r="R259" s="570"/>
      <c r="S259" s="570"/>
      <c r="T259" s="570"/>
      <c r="U259" s="570"/>
      <c r="V259" s="570"/>
      <c r="W259" s="570"/>
    </row>
    <row r="260" spans="1:23" ht="14.25" x14ac:dyDescent="0.2">
      <c r="A260" s="570"/>
      <c r="B260" s="570"/>
      <c r="C260" s="570"/>
      <c r="D260" s="570"/>
      <c r="E260" s="570"/>
      <c r="F260" s="570"/>
      <c r="G260" s="570"/>
      <c r="H260" s="570"/>
      <c r="I260" s="570"/>
      <c r="J260" s="570"/>
      <c r="K260" s="570"/>
      <c r="L260" s="570"/>
      <c r="M260" s="570"/>
      <c r="N260" s="570"/>
      <c r="O260" s="570"/>
      <c r="P260" s="570"/>
      <c r="Q260" s="570"/>
      <c r="R260" s="570"/>
      <c r="S260" s="570"/>
      <c r="T260" s="570"/>
      <c r="U260" s="570"/>
      <c r="V260" s="570"/>
      <c r="W260" s="570"/>
    </row>
    <row r="261" spans="1:23" ht="14.25" x14ac:dyDescent="0.2">
      <c r="A261" s="570"/>
      <c r="B261" s="570"/>
      <c r="C261" s="570"/>
      <c r="D261" s="570"/>
      <c r="E261" s="570"/>
      <c r="F261" s="570"/>
      <c r="G261" s="570"/>
      <c r="H261" s="570"/>
      <c r="I261" s="570"/>
      <c r="J261" s="570"/>
      <c r="K261" s="570"/>
      <c r="L261" s="570"/>
      <c r="M261" s="570"/>
      <c r="N261" s="570"/>
      <c r="O261" s="570"/>
      <c r="P261" s="570"/>
      <c r="Q261" s="570"/>
      <c r="R261" s="570"/>
      <c r="S261" s="570"/>
      <c r="T261" s="570"/>
      <c r="U261" s="570"/>
      <c r="V261" s="570"/>
      <c r="W261" s="570"/>
    </row>
    <row r="262" spans="1:23" ht="14.25" x14ac:dyDescent="0.2">
      <c r="A262" s="570"/>
      <c r="B262" s="570"/>
      <c r="C262" s="570"/>
      <c r="D262" s="570"/>
      <c r="E262" s="570"/>
      <c r="F262" s="570"/>
      <c r="G262" s="570"/>
      <c r="H262" s="570"/>
      <c r="I262" s="570"/>
      <c r="J262" s="570"/>
      <c r="K262" s="570"/>
      <c r="L262" s="570"/>
      <c r="M262" s="570"/>
      <c r="N262" s="570"/>
      <c r="O262" s="570"/>
      <c r="P262" s="570"/>
      <c r="Q262" s="570"/>
      <c r="R262" s="570"/>
      <c r="S262" s="570"/>
      <c r="T262" s="570"/>
      <c r="U262" s="570"/>
      <c r="V262" s="570"/>
      <c r="W262" s="570"/>
    </row>
    <row r="263" spans="1:23" ht="14.25" x14ac:dyDescent="0.2">
      <c r="A263" s="570"/>
      <c r="B263" s="570"/>
      <c r="C263" s="570"/>
      <c r="D263" s="570"/>
      <c r="E263" s="570"/>
      <c r="F263" s="570"/>
      <c r="G263" s="570"/>
      <c r="H263" s="570"/>
      <c r="I263" s="570"/>
      <c r="J263" s="570"/>
      <c r="K263" s="570"/>
      <c r="L263" s="570"/>
      <c r="M263" s="570"/>
      <c r="N263" s="570"/>
      <c r="O263" s="570"/>
      <c r="P263" s="570"/>
      <c r="Q263" s="570"/>
      <c r="R263" s="570"/>
      <c r="S263" s="570"/>
      <c r="T263" s="570"/>
      <c r="U263" s="570"/>
      <c r="V263" s="570"/>
      <c r="W263" s="570"/>
    </row>
    <row r="264" spans="1:23" ht="14.25" x14ac:dyDescent="0.2">
      <c r="A264" s="570"/>
      <c r="B264" s="570"/>
      <c r="C264" s="570"/>
      <c r="D264" s="570"/>
      <c r="E264" s="570"/>
      <c r="F264" s="570"/>
      <c r="G264" s="570"/>
      <c r="H264" s="570"/>
      <c r="I264" s="570"/>
      <c r="J264" s="570"/>
      <c r="K264" s="570"/>
      <c r="L264" s="570"/>
      <c r="M264" s="570"/>
      <c r="N264" s="570"/>
      <c r="O264" s="570"/>
      <c r="P264" s="570"/>
      <c r="Q264" s="570"/>
      <c r="R264" s="570"/>
      <c r="S264" s="570"/>
      <c r="T264" s="570"/>
      <c r="U264" s="570"/>
      <c r="V264" s="570"/>
      <c r="W264" s="570"/>
    </row>
    <row r="265" spans="1:23" ht="14.25" x14ac:dyDescent="0.2">
      <c r="A265" s="570"/>
      <c r="B265" s="570"/>
      <c r="C265" s="570"/>
      <c r="D265" s="570"/>
      <c r="E265" s="570"/>
      <c r="F265" s="570"/>
      <c r="G265" s="570"/>
      <c r="H265" s="570"/>
      <c r="I265" s="570"/>
      <c r="J265" s="570"/>
      <c r="K265" s="570"/>
      <c r="L265" s="570"/>
      <c r="M265" s="570"/>
      <c r="N265" s="570"/>
      <c r="O265" s="570"/>
      <c r="P265" s="570"/>
      <c r="Q265" s="570"/>
      <c r="R265" s="570"/>
      <c r="S265" s="570"/>
      <c r="T265" s="570"/>
      <c r="U265" s="570"/>
      <c r="V265" s="570"/>
      <c r="W265" s="570"/>
    </row>
    <row r="266" spans="1:23" ht="14.25" x14ac:dyDescent="0.2">
      <c r="A266" s="570"/>
      <c r="B266" s="570"/>
      <c r="C266" s="570"/>
      <c r="D266" s="570"/>
      <c r="E266" s="570"/>
      <c r="F266" s="570"/>
      <c r="G266" s="570"/>
      <c r="H266" s="570"/>
      <c r="I266" s="570"/>
      <c r="J266" s="570"/>
      <c r="K266" s="570"/>
      <c r="L266" s="570"/>
      <c r="M266" s="570"/>
      <c r="N266" s="570"/>
      <c r="O266" s="570"/>
      <c r="P266" s="570"/>
      <c r="Q266" s="570"/>
      <c r="R266" s="570"/>
      <c r="S266" s="570"/>
      <c r="T266" s="570"/>
      <c r="U266" s="570"/>
      <c r="V266" s="570"/>
      <c r="W266" s="570"/>
    </row>
    <row r="267" spans="1:23" ht="14.25" x14ac:dyDescent="0.2">
      <c r="A267" s="570"/>
      <c r="B267" s="570"/>
      <c r="C267" s="570"/>
      <c r="D267" s="570"/>
      <c r="E267" s="570"/>
      <c r="F267" s="570"/>
      <c r="G267" s="570"/>
      <c r="H267" s="570"/>
      <c r="I267" s="570"/>
      <c r="J267" s="570"/>
      <c r="K267" s="570"/>
      <c r="L267" s="570"/>
      <c r="M267" s="570"/>
      <c r="N267" s="570"/>
      <c r="O267" s="570"/>
      <c r="P267" s="570"/>
      <c r="Q267" s="570"/>
      <c r="R267" s="570"/>
      <c r="S267" s="570"/>
      <c r="T267" s="570"/>
      <c r="U267" s="570"/>
      <c r="V267" s="570"/>
      <c r="W267" s="570"/>
    </row>
    <row r="268" spans="1:23" ht="14.25" x14ac:dyDescent="0.2">
      <c r="A268" s="570"/>
      <c r="B268" s="570"/>
      <c r="C268" s="570"/>
      <c r="D268" s="570"/>
      <c r="E268" s="570"/>
      <c r="F268" s="570"/>
      <c r="G268" s="570"/>
      <c r="H268" s="570"/>
      <c r="I268" s="570"/>
      <c r="J268" s="570"/>
      <c r="K268" s="570"/>
      <c r="L268" s="570"/>
      <c r="M268" s="570"/>
      <c r="N268" s="570"/>
      <c r="O268" s="570"/>
      <c r="P268" s="570"/>
      <c r="Q268" s="570"/>
      <c r="R268" s="570"/>
      <c r="S268" s="570"/>
      <c r="T268" s="570"/>
      <c r="U268" s="570"/>
      <c r="V268" s="570"/>
      <c r="W268" s="570"/>
    </row>
    <row r="269" spans="1:23" ht="14.25" x14ac:dyDescent="0.2">
      <c r="A269" s="570"/>
      <c r="B269" s="570"/>
      <c r="C269" s="570"/>
      <c r="D269" s="570"/>
      <c r="E269" s="570"/>
      <c r="F269" s="570"/>
      <c r="G269" s="570"/>
      <c r="H269" s="570"/>
      <c r="I269" s="570"/>
      <c r="J269" s="570"/>
      <c r="K269" s="570"/>
      <c r="L269" s="570"/>
      <c r="M269" s="570"/>
      <c r="N269" s="570"/>
      <c r="O269" s="570"/>
      <c r="P269" s="570"/>
      <c r="Q269" s="570"/>
      <c r="R269" s="570"/>
      <c r="S269" s="570"/>
      <c r="T269" s="570"/>
      <c r="U269" s="570"/>
      <c r="V269" s="570"/>
      <c r="W269" s="570"/>
    </row>
    <row r="270" spans="1:23" ht="14.25" x14ac:dyDescent="0.2">
      <c r="A270" s="570"/>
      <c r="B270" s="570"/>
      <c r="C270" s="570"/>
      <c r="D270" s="570"/>
      <c r="E270" s="570"/>
      <c r="F270" s="570"/>
      <c r="G270" s="570"/>
      <c r="H270" s="570"/>
      <c r="I270" s="570"/>
      <c r="J270" s="570"/>
      <c r="K270" s="570"/>
      <c r="L270" s="570"/>
      <c r="M270" s="570"/>
      <c r="N270" s="570"/>
      <c r="O270" s="570"/>
      <c r="P270" s="570"/>
      <c r="Q270" s="570"/>
      <c r="R270" s="570"/>
      <c r="S270" s="570"/>
      <c r="T270" s="570"/>
      <c r="U270" s="570"/>
      <c r="V270" s="570"/>
      <c r="W270" s="570"/>
    </row>
    <row r="271" spans="1:23" ht="14.25" x14ac:dyDescent="0.2">
      <c r="A271" s="570"/>
      <c r="B271" s="570"/>
      <c r="C271" s="570"/>
      <c r="D271" s="570"/>
      <c r="E271" s="570"/>
      <c r="F271" s="570"/>
      <c r="G271" s="570"/>
      <c r="H271" s="570"/>
      <c r="I271" s="570"/>
      <c r="J271" s="570"/>
      <c r="K271" s="570"/>
      <c r="L271" s="570"/>
      <c r="M271" s="570"/>
      <c r="N271" s="570"/>
      <c r="O271" s="570"/>
      <c r="P271" s="570"/>
      <c r="Q271" s="570"/>
      <c r="R271" s="570"/>
      <c r="S271" s="570"/>
      <c r="T271" s="570"/>
      <c r="U271" s="570"/>
      <c r="V271" s="570"/>
      <c r="W271" s="570"/>
    </row>
    <row r="272" spans="1:23" ht="14.25" x14ac:dyDescent="0.2">
      <c r="A272" s="570"/>
      <c r="B272" s="570"/>
      <c r="C272" s="570"/>
      <c r="D272" s="570"/>
      <c r="E272" s="570"/>
      <c r="F272" s="570"/>
      <c r="G272" s="570"/>
      <c r="H272" s="570"/>
      <c r="I272" s="570"/>
      <c r="J272" s="570"/>
      <c r="K272" s="570"/>
      <c r="L272" s="570"/>
      <c r="M272" s="570"/>
      <c r="N272" s="570"/>
      <c r="O272" s="570"/>
      <c r="P272" s="570"/>
      <c r="Q272" s="570"/>
      <c r="R272" s="570"/>
      <c r="S272" s="570"/>
      <c r="T272" s="570"/>
      <c r="U272" s="570"/>
      <c r="V272" s="570"/>
      <c r="W272" s="570"/>
    </row>
    <row r="273" spans="1:23" ht="14.25" x14ac:dyDescent="0.2">
      <c r="A273" s="570"/>
      <c r="B273" s="570"/>
      <c r="C273" s="570"/>
      <c r="D273" s="570"/>
      <c r="E273" s="570"/>
      <c r="F273" s="570"/>
      <c r="G273" s="570"/>
      <c r="H273" s="570"/>
      <c r="I273" s="570"/>
      <c r="J273" s="570"/>
      <c r="K273" s="570"/>
      <c r="L273" s="570"/>
      <c r="M273" s="570"/>
      <c r="N273" s="570"/>
      <c r="O273" s="570"/>
      <c r="P273" s="570"/>
      <c r="Q273" s="570"/>
      <c r="R273" s="570"/>
      <c r="S273" s="570"/>
      <c r="T273" s="570"/>
      <c r="U273" s="570"/>
      <c r="V273" s="570"/>
      <c r="W273" s="570"/>
    </row>
    <row r="274" spans="1:23" ht="14.25" x14ac:dyDescent="0.2">
      <c r="A274" s="570"/>
      <c r="B274" s="570"/>
      <c r="C274" s="570"/>
      <c r="D274" s="570"/>
      <c r="E274" s="570"/>
      <c r="F274" s="570"/>
      <c r="G274" s="570"/>
      <c r="H274" s="570"/>
      <c r="I274" s="570"/>
      <c r="J274" s="570"/>
      <c r="K274" s="570"/>
      <c r="L274" s="570"/>
      <c r="M274" s="570"/>
      <c r="N274" s="570"/>
      <c r="O274" s="570"/>
      <c r="P274" s="570"/>
      <c r="Q274" s="570"/>
      <c r="R274" s="570"/>
      <c r="S274" s="570"/>
      <c r="T274" s="570"/>
      <c r="U274" s="570"/>
      <c r="V274" s="570"/>
      <c r="W274" s="570"/>
    </row>
    <row r="275" spans="1:23" ht="14.25" x14ac:dyDescent="0.2">
      <c r="A275" s="570"/>
      <c r="B275" s="570"/>
      <c r="C275" s="570"/>
      <c r="D275" s="570"/>
      <c r="E275" s="570"/>
      <c r="F275" s="570"/>
      <c r="G275" s="570"/>
      <c r="H275" s="570"/>
      <c r="I275" s="570"/>
      <c r="J275" s="570"/>
      <c r="K275" s="570"/>
      <c r="L275" s="570"/>
      <c r="M275" s="570"/>
      <c r="N275" s="570"/>
      <c r="O275" s="570"/>
      <c r="P275" s="570"/>
      <c r="Q275" s="570"/>
      <c r="R275" s="570"/>
      <c r="S275" s="570"/>
      <c r="T275" s="570"/>
      <c r="U275" s="570"/>
      <c r="V275" s="570"/>
      <c r="W275" s="570"/>
    </row>
    <row r="276" spans="1:23" ht="14.25" x14ac:dyDescent="0.2">
      <c r="A276" s="570"/>
      <c r="B276" s="570"/>
      <c r="C276" s="570"/>
      <c r="D276" s="570"/>
      <c r="E276" s="570"/>
      <c r="F276" s="570"/>
      <c r="G276" s="570"/>
      <c r="H276" s="570"/>
      <c r="I276" s="570"/>
      <c r="J276" s="570"/>
      <c r="K276" s="570"/>
      <c r="L276" s="570"/>
      <c r="M276" s="570"/>
      <c r="N276" s="570"/>
      <c r="O276" s="570"/>
      <c r="P276" s="570"/>
      <c r="Q276" s="570"/>
      <c r="R276" s="570"/>
      <c r="S276" s="570"/>
      <c r="T276" s="570"/>
      <c r="U276" s="570"/>
      <c r="V276" s="570"/>
      <c r="W276" s="570"/>
    </row>
    <row r="277" spans="1:23" ht="14.25" x14ac:dyDescent="0.2">
      <c r="A277" s="570"/>
      <c r="B277" s="570"/>
      <c r="C277" s="570"/>
      <c r="D277" s="570"/>
      <c r="E277" s="570"/>
      <c r="F277" s="570"/>
      <c r="G277" s="570"/>
      <c r="H277" s="570"/>
      <c r="I277" s="570"/>
      <c r="J277" s="570"/>
      <c r="K277" s="570"/>
      <c r="L277" s="570"/>
      <c r="M277" s="570"/>
      <c r="N277" s="570"/>
      <c r="O277" s="570"/>
      <c r="P277" s="570"/>
      <c r="Q277" s="570"/>
      <c r="R277" s="570"/>
      <c r="S277" s="570"/>
      <c r="T277" s="570"/>
      <c r="U277" s="570"/>
      <c r="V277" s="570"/>
      <c r="W277" s="570"/>
    </row>
    <row r="278" spans="1:23" ht="14.25" x14ac:dyDescent="0.2">
      <c r="A278" s="570"/>
      <c r="B278" s="570"/>
      <c r="C278" s="570"/>
      <c r="D278" s="570"/>
      <c r="E278" s="570"/>
      <c r="F278" s="570"/>
      <c r="G278" s="570"/>
      <c r="H278" s="570"/>
      <c r="I278" s="570"/>
      <c r="J278" s="570"/>
      <c r="K278" s="570"/>
      <c r="L278" s="570"/>
      <c r="M278" s="570"/>
      <c r="N278" s="570"/>
      <c r="O278" s="570"/>
      <c r="P278" s="570"/>
      <c r="Q278" s="570"/>
      <c r="R278" s="570"/>
      <c r="S278" s="570"/>
      <c r="T278" s="570"/>
      <c r="U278" s="570"/>
      <c r="V278" s="570"/>
      <c r="W278" s="570"/>
    </row>
    <row r="279" spans="1:23" ht="14.25" x14ac:dyDescent="0.2">
      <c r="A279" s="570"/>
      <c r="B279" s="570"/>
      <c r="C279" s="570"/>
      <c r="D279" s="570"/>
      <c r="E279" s="570"/>
      <c r="F279" s="570"/>
      <c r="G279" s="570"/>
      <c r="H279" s="570"/>
      <c r="I279" s="570"/>
      <c r="J279" s="570"/>
      <c r="K279" s="570"/>
      <c r="L279" s="570"/>
      <c r="M279" s="570"/>
      <c r="N279" s="570"/>
      <c r="O279" s="570"/>
      <c r="P279" s="570"/>
      <c r="Q279" s="570"/>
      <c r="R279" s="570"/>
      <c r="S279" s="570"/>
      <c r="T279" s="570"/>
      <c r="U279" s="570"/>
      <c r="V279" s="570"/>
      <c r="W279" s="570"/>
    </row>
    <row r="280" spans="1:23" ht="14.25" x14ac:dyDescent="0.2">
      <c r="A280" s="570"/>
      <c r="B280" s="570"/>
      <c r="C280" s="570"/>
      <c r="D280" s="570"/>
      <c r="E280" s="570"/>
      <c r="F280" s="570"/>
      <c r="G280" s="570"/>
      <c r="H280" s="570"/>
      <c r="I280" s="570"/>
      <c r="J280" s="570"/>
      <c r="K280" s="570"/>
      <c r="L280" s="570"/>
      <c r="M280" s="570"/>
      <c r="N280" s="570"/>
      <c r="O280" s="570"/>
      <c r="P280" s="570"/>
      <c r="Q280" s="570"/>
      <c r="R280" s="570"/>
      <c r="S280" s="570"/>
      <c r="T280" s="570"/>
      <c r="U280" s="570"/>
      <c r="V280" s="570"/>
      <c r="W280" s="570"/>
    </row>
    <row r="281" spans="1:23" ht="14.25" x14ac:dyDescent="0.2">
      <c r="A281" s="570"/>
      <c r="B281" s="570"/>
      <c r="C281" s="570"/>
      <c r="D281" s="570"/>
      <c r="E281" s="570"/>
      <c r="F281" s="570"/>
      <c r="G281" s="570"/>
      <c r="H281" s="570"/>
      <c r="I281" s="570"/>
      <c r="J281" s="570"/>
      <c r="K281" s="570"/>
      <c r="L281" s="570"/>
      <c r="M281" s="570"/>
      <c r="N281" s="570"/>
      <c r="O281" s="570"/>
      <c r="P281" s="570"/>
      <c r="Q281" s="570"/>
      <c r="R281" s="570"/>
      <c r="S281" s="570"/>
      <c r="T281" s="570"/>
      <c r="U281" s="570"/>
      <c r="V281" s="570"/>
      <c r="W281" s="570"/>
    </row>
    <row r="282" spans="1:23" ht="14.25" x14ac:dyDescent="0.2">
      <c r="A282" s="570"/>
      <c r="B282" s="570"/>
      <c r="C282" s="570"/>
      <c r="D282" s="570"/>
      <c r="E282" s="570"/>
      <c r="F282" s="570"/>
      <c r="G282" s="570"/>
      <c r="H282" s="570"/>
      <c r="I282" s="570"/>
      <c r="J282" s="570"/>
      <c r="K282" s="570"/>
      <c r="L282" s="570"/>
      <c r="M282" s="570"/>
      <c r="N282" s="570"/>
      <c r="O282" s="570"/>
      <c r="P282" s="570"/>
      <c r="Q282" s="570"/>
      <c r="R282" s="570"/>
      <c r="S282" s="570"/>
      <c r="T282" s="570"/>
      <c r="U282" s="570"/>
      <c r="V282" s="570"/>
      <c r="W282" s="570"/>
    </row>
    <row r="283" spans="1:23" ht="14.25" x14ac:dyDescent="0.2">
      <c r="A283" s="570"/>
      <c r="B283" s="570"/>
      <c r="C283" s="570"/>
      <c r="D283" s="570"/>
      <c r="E283" s="570"/>
      <c r="F283" s="570"/>
      <c r="G283" s="570"/>
      <c r="H283" s="570"/>
      <c r="I283" s="570"/>
      <c r="J283" s="570"/>
      <c r="K283" s="570"/>
      <c r="L283" s="570"/>
      <c r="M283" s="570"/>
      <c r="N283" s="570"/>
      <c r="O283" s="570"/>
      <c r="P283" s="570"/>
      <c r="Q283" s="570"/>
      <c r="R283" s="570"/>
      <c r="S283" s="570"/>
      <c r="T283" s="570"/>
      <c r="U283" s="570"/>
      <c r="V283" s="570"/>
      <c r="W283" s="570"/>
    </row>
    <row r="284" spans="1:23" ht="14.25" x14ac:dyDescent="0.2">
      <c r="A284" s="570"/>
      <c r="B284" s="570"/>
      <c r="C284" s="570"/>
      <c r="D284" s="570"/>
      <c r="E284" s="570"/>
      <c r="F284" s="570"/>
      <c r="G284" s="570"/>
      <c r="H284" s="570"/>
      <c r="I284" s="570"/>
      <c r="J284" s="570"/>
      <c r="K284" s="570"/>
      <c r="L284" s="570"/>
      <c r="M284" s="570"/>
      <c r="N284" s="570"/>
      <c r="O284" s="570"/>
      <c r="P284" s="570"/>
      <c r="Q284" s="570"/>
      <c r="R284" s="570"/>
      <c r="S284" s="570"/>
      <c r="T284" s="570"/>
      <c r="U284" s="570"/>
      <c r="V284" s="570"/>
      <c r="W284" s="570"/>
    </row>
    <row r="285" spans="1:23" ht="14.25" x14ac:dyDescent="0.2">
      <c r="A285" s="570"/>
      <c r="B285" s="570"/>
      <c r="C285" s="570"/>
      <c r="D285" s="570"/>
      <c r="E285" s="570"/>
      <c r="F285" s="570"/>
      <c r="G285" s="570"/>
      <c r="H285" s="570"/>
      <c r="I285" s="570"/>
      <c r="J285" s="570"/>
      <c r="K285" s="570"/>
      <c r="L285" s="570"/>
      <c r="M285" s="570"/>
      <c r="N285" s="570"/>
      <c r="O285" s="570"/>
      <c r="P285" s="570"/>
      <c r="Q285" s="570"/>
      <c r="R285" s="570"/>
      <c r="S285" s="570"/>
      <c r="T285" s="570"/>
      <c r="U285" s="570"/>
      <c r="V285" s="570"/>
      <c r="W285" s="570"/>
    </row>
    <row r="286" spans="1:23" ht="14.25" x14ac:dyDescent="0.2">
      <c r="A286" s="570"/>
      <c r="B286" s="570"/>
      <c r="C286" s="570"/>
      <c r="D286" s="570"/>
      <c r="E286" s="570"/>
      <c r="F286" s="570"/>
      <c r="G286" s="570"/>
      <c r="H286" s="570"/>
      <c r="I286" s="570"/>
      <c r="J286" s="570"/>
      <c r="K286" s="570"/>
      <c r="L286" s="570"/>
      <c r="M286" s="570"/>
      <c r="N286" s="570"/>
      <c r="O286" s="570"/>
      <c r="P286" s="570"/>
      <c r="Q286" s="570"/>
      <c r="R286" s="570"/>
      <c r="S286" s="570"/>
      <c r="T286" s="570"/>
      <c r="U286" s="570"/>
      <c r="V286" s="570"/>
      <c r="W286" s="570"/>
    </row>
    <row r="287" spans="1:23" ht="14.25" x14ac:dyDescent="0.2">
      <c r="A287" s="570"/>
      <c r="B287" s="570"/>
      <c r="C287" s="570"/>
      <c r="D287" s="570"/>
      <c r="E287" s="570"/>
      <c r="F287" s="570"/>
      <c r="G287" s="570"/>
      <c r="H287" s="570"/>
      <c r="I287" s="570"/>
      <c r="J287" s="570"/>
      <c r="K287" s="570"/>
      <c r="L287" s="570"/>
      <c r="M287" s="570"/>
      <c r="N287" s="570"/>
      <c r="O287" s="570"/>
      <c r="P287" s="570"/>
      <c r="Q287" s="570"/>
      <c r="R287" s="570"/>
      <c r="S287" s="570"/>
      <c r="T287" s="570"/>
      <c r="U287" s="570"/>
      <c r="V287" s="570"/>
      <c r="W287" s="570"/>
    </row>
    <row r="288" spans="1:23" ht="14.25" x14ac:dyDescent="0.2">
      <c r="A288" s="570"/>
      <c r="B288" s="570"/>
      <c r="C288" s="570"/>
      <c r="D288" s="570"/>
      <c r="E288" s="570"/>
      <c r="F288" s="570"/>
      <c r="G288" s="570"/>
      <c r="H288" s="570"/>
      <c r="I288" s="570"/>
      <c r="J288" s="570"/>
      <c r="K288" s="570"/>
      <c r="L288" s="570"/>
      <c r="M288" s="570"/>
      <c r="N288" s="570"/>
      <c r="O288" s="570"/>
      <c r="P288" s="570"/>
      <c r="Q288" s="570"/>
      <c r="R288" s="570"/>
      <c r="S288" s="570"/>
      <c r="T288" s="570"/>
      <c r="U288" s="570"/>
      <c r="V288" s="570"/>
      <c r="W288" s="570"/>
    </row>
    <row r="289" spans="1:23" ht="14.25" x14ac:dyDescent="0.2">
      <c r="A289" s="570"/>
      <c r="B289" s="570"/>
      <c r="C289" s="570"/>
      <c r="D289" s="570"/>
      <c r="E289" s="570"/>
      <c r="F289" s="570"/>
      <c r="G289" s="570"/>
      <c r="H289" s="570"/>
      <c r="I289" s="570"/>
      <c r="J289" s="570"/>
      <c r="K289" s="570"/>
      <c r="L289" s="570"/>
      <c r="M289" s="570"/>
      <c r="N289" s="570"/>
      <c r="O289" s="570"/>
      <c r="P289" s="570"/>
      <c r="Q289" s="570"/>
      <c r="R289" s="570"/>
      <c r="S289" s="570"/>
      <c r="T289" s="570"/>
      <c r="U289" s="570"/>
      <c r="V289" s="570"/>
      <c r="W289" s="570"/>
    </row>
    <row r="290" spans="1:23" ht="14.25" x14ac:dyDescent="0.2">
      <c r="A290" s="570"/>
      <c r="B290" s="570"/>
      <c r="C290" s="570"/>
      <c r="D290" s="570"/>
      <c r="E290" s="570"/>
      <c r="F290" s="570"/>
      <c r="G290" s="570"/>
      <c r="H290" s="570"/>
      <c r="I290" s="570"/>
      <c r="J290" s="570"/>
      <c r="K290" s="570"/>
      <c r="L290" s="570"/>
      <c r="M290" s="570"/>
      <c r="N290" s="570"/>
      <c r="O290" s="570"/>
      <c r="P290" s="570"/>
      <c r="Q290" s="570"/>
      <c r="R290" s="570"/>
      <c r="S290" s="570"/>
      <c r="T290" s="570"/>
      <c r="U290" s="570"/>
      <c r="V290" s="570"/>
      <c r="W290" s="570"/>
    </row>
    <row r="291" spans="1:23" ht="14.25" x14ac:dyDescent="0.2">
      <c r="A291" s="570"/>
      <c r="B291" s="570"/>
      <c r="C291" s="570"/>
      <c r="D291" s="570"/>
      <c r="E291" s="570"/>
      <c r="F291" s="570"/>
      <c r="G291" s="570"/>
      <c r="H291" s="570"/>
      <c r="I291" s="570"/>
      <c r="J291" s="570"/>
      <c r="K291" s="570"/>
      <c r="L291" s="570"/>
      <c r="M291" s="570"/>
      <c r="N291" s="570"/>
      <c r="O291" s="570"/>
      <c r="P291" s="570"/>
      <c r="Q291" s="570"/>
      <c r="R291" s="570"/>
      <c r="S291" s="570"/>
      <c r="T291" s="570"/>
      <c r="U291" s="570"/>
      <c r="V291" s="570"/>
      <c r="W291" s="570"/>
    </row>
    <row r="292" spans="1:23" ht="14.25" x14ac:dyDescent="0.2">
      <c r="A292" s="570"/>
      <c r="B292" s="570"/>
      <c r="C292" s="570"/>
      <c r="D292" s="570"/>
      <c r="E292" s="570"/>
      <c r="F292" s="570"/>
      <c r="G292" s="570"/>
      <c r="H292" s="570"/>
      <c r="I292" s="570"/>
      <c r="J292" s="570"/>
      <c r="K292" s="570"/>
      <c r="L292" s="570"/>
      <c r="M292" s="570"/>
      <c r="N292" s="570"/>
      <c r="O292" s="570"/>
      <c r="P292" s="570"/>
      <c r="Q292" s="570"/>
      <c r="R292" s="570"/>
      <c r="S292" s="570"/>
      <c r="T292" s="570"/>
      <c r="U292" s="570"/>
      <c r="V292" s="570"/>
      <c r="W292" s="570"/>
    </row>
    <row r="293" spans="1:23" ht="14.25" x14ac:dyDescent="0.2">
      <c r="A293" s="570"/>
      <c r="B293" s="570"/>
      <c r="C293" s="570"/>
      <c r="D293" s="570"/>
      <c r="E293" s="570"/>
      <c r="F293" s="570"/>
      <c r="G293" s="570"/>
      <c r="H293" s="570"/>
      <c r="I293" s="570"/>
      <c r="J293" s="570"/>
      <c r="K293" s="570"/>
      <c r="L293" s="570"/>
      <c r="M293" s="570"/>
      <c r="N293" s="570"/>
      <c r="O293" s="570"/>
      <c r="P293" s="570"/>
      <c r="Q293" s="570"/>
      <c r="R293" s="570"/>
      <c r="S293" s="570"/>
      <c r="T293" s="570"/>
      <c r="U293" s="570"/>
      <c r="V293" s="570"/>
      <c r="W293" s="570"/>
    </row>
    <row r="294" spans="1:23" ht="14.25" x14ac:dyDescent="0.2">
      <c r="A294" s="570"/>
      <c r="B294" s="570"/>
      <c r="C294" s="570"/>
      <c r="D294" s="570"/>
      <c r="E294" s="570"/>
      <c r="F294" s="570"/>
      <c r="G294" s="570"/>
      <c r="H294" s="570"/>
      <c r="I294" s="570"/>
      <c r="J294" s="570"/>
      <c r="K294" s="570"/>
      <c r="L294" s="570"/>
      <c r="M294" s="570"/>
      <c r="N294" s="570"/>
      <c r="O294" s="570"/>
      <c r="P294" s="570"/>
      <c r="Q294" s="570"/>
      <c r="R294" s="570"/>
      <c r="S294" s="570"/>
      <c r="T294" s="570"/>
      <c r="U294" s="570"/>
      <c r="V294" s="570"/>
      <c r="W294" s="570"/>
    </row>
    <row r="295" spans="1:23" ht="14.25" x14ac:dyDescent="0.2">
      <c r="A295" s="570"/>
      <c r="B295" s="570"/>
      <c r="C295" s="570"/>
      <c r="D295" s="570"/>
      <c r="E295" s="570"/>
      <c r="F295" s="570"/>
      <c r="G295" s="570"/>
      <c r="H295" s="570"/>
      <c r="I295" s="570"/>
      <c r="J295" s="570"/>
      <c r="K295" s="570"/>
      <c r="L295" s="570"/>
      <c r="M295" s="570"/>
      <c r="N295" s="570"/>
      <c r="O295" s="570"/>
      <c r="P295" s="570"/>
      <c r="Q295" s="570"/>
      <c r="R295" s="570"/>
      <c r="S295" s="570"/>
      <c r="T295" s="570"/>
      <c r="U295" s="570"/>
      <c r="V295" s="570"/>
      <c r="W295" s="570"/>
    </row>
    <row r="296" spans="1:23" ht="14.25" x14ac:dyDescent="0.2">
      <c r="A296" s="570"/>
      <c r="B296" s="570"/>
      <c r="C296" s="570"/>
      <c r="D296" s="570"/>
      <c r="E296" s="570"/>
      <c r="F296" s="570"/>
      <c r="G296" s="570"/>
      <c r="H296" s="570"/>
      <c r="I296" s="570"/>
      <c r="J296" s="570"/>
      <c r="K296" s="570"/>
      <c r="L296" s="570"/>
      <c r="M296" s="570"/>
      <c r="N296" s="570"/>
      <c r="O296" s="570"/>
      <c r="P296" s="570"/>
      <c r="Q296" s="570"/>
      <c r="R296" s="570"/>
      <c r="S296" s="570"/>
      <c r="T296" s="570"/>
      <c r="U296" s="570"/>
      <c r="V296" s="570"/>
      <c r="W296" s="570"/>
    </row>
    <row r="297" spans="1:23" ht="14.25" x14ac:dyDescent="0.2">
      <c r="A297" s="570"/>
      <c r="B297" s="570"/>
      <c r="C297" s="570"/>
      <c r="D297" s="570"/>
      <c r="E297" s="570"/>
      <c r="F297" s="570"/>
      <c r="G297" s="570"/>
      <c r="H297" s="570"/>
      <c r="I297" s="570"/>
      <c r="J297" s="570"/>
      <c r="K297" s="570"/>
      <c r="L297" s="570"/>
      <c r="M297" s="570"/>
      <c r="N297" s="570"/>
      <c r="O297" s="570"/>
      <c r="P297" s="570"/>
      <c r="Q297" s="570"/>
      <c r="R297" s="570"/>
      <c r="S297" s="570"/>
      <c r="T297" s="570"/>
      <c r="U297" s="570"/>
      <c r="V297" s="570"/>
      <c r="W297" s="570"/>
    </row>
    <row r="298" spans="1:23" ht="14.25" x14ac:dyDescent="0.2">
      <c r="A298" s="570"/>
      <c r="B298" s="570"/>
      <c r="C298" s="570"/>
      <c r="D298" s="570"/>
      <c r="E298" s="570"/>
      <c r="F298" s="570"/>
      <c r="G298" s="570"/>
      <c r="H298" s="570"/>
      <c r="I298" s="570"/>
      <c r="J298" s="570"/>
      <c r="K298" s="570"/>
      <c r="L298" s="570"/>
      <c r="M298" s="570"/>
      <c r="N298" s="570"/>
      <c r="O298" s="570"/>
      <c r="P298" s="570"/>
      <c r="Q298" s="570"/>
      <c r="R298" s="570"/>
      <c r="S298" s="570"/>
      <c r="T298" s="570"/>
      <c r="U298" s="570"/>
      <c r="V298" s="570"/>
      <c r="W298" s="570"/>
    </row>
    <row r="299" spans="1:23" ht="14.25" x14ac:dyDescent="0.2">
      <c r="A299" s="570"/>
      <c r="B299" s="570"/>
      <c r="C299" s="570"/>
      <c r="D299" s="570"/>
      <c r="E299" s="570"/>
      <c r="F299" s="570"/>
      <c r="G299" s="570"/>
      <c r="H299" s="570"/>
      <c r="I299" s="570"/>
      <c r="J299" s="570"/>
      <c r="K299" s="570"/>
      <c r="L299" s="570"/>
      <c r="M299" s="570"/>
      <c r="N299" s="570"/>
      <c r="O299" s="570"/>
      <c r="P299" s="570"/>
      <c r="Q299" s="570"/>
      <c r="R299" s="570"/>
      <c r="S299" s="570"/>
      <c r="T299" s="570"/>
      <c r="U299" s="570"/>
      <c r="V299" s="570"/>
      <c r="W299" s="570"/>
    </row>
    <row r="300" spans="1:23" ht="14.25" x14ac:dyDescent="0.2">
      <c r="A300" s="570"/>
      <c r="B300" s="570"/>
      <c r="C300" s="570"/>
      <c r="D300" s="570"/>
      <c r="E300" s="570"/>
      <c r="F300" s="570"/>
      <c r="G300" s="570"/>
      <c r="H300" s="570"/>
      <c r="I300" s="570"/>
      <c r="J300" s="570"/>
      <c r="K300" s="570"/>
      <c r="L300" s="570"/>
      <c r="M300" s="570"/>
      <c r="N300" s="570"/>
      <c r="O300" s="570"/>
      <c r="P300" s="570"/>
      <c r="Q300" s="570"/>
      <c r="R300" s="570"/>
      <c r="S300" s="570"/>
      <c r="T300" s="570"/>
      <c r="U300" s="570"/>
      <c r="V300" s="570"/>
      <c r="W300" s="570"/>
    </row>
    <row r="301" spans="1:23" ht="14.25" x14ac:dyDescent="0.2">
      <c r="A301" s="570"/>
      <c r="B301" s="570"/>
      <c r="C301" s="570"/>
      <c r="D301" s="570"/>
      <c r="E301" s="570"/>
      <c r="F301" s="570"/>
      <c r="G301" s="570"/>
      <c r="H301" s="570"/>
      <c r="I301" s="570"/>
      <c r="J301" s="570"/>
      <c r="K301" s="570"/>
      <c r="L301" s="570"/>
      <c r="M301" s="570"/>
      <c r="N301" s="570"/>
      <c r="O301" s="570"/>
      <c r="P301" s="570"/>
      <c r="Q301" s="570"/>
      <c r="R301" s="570"/>
      <c r="S301" s="570"/>
      <c r="T301" s="570"/>
      <c r="U301" s="570"/>
      <c r="V301" s="570"/>
      <c r="W301" s="570"/>
    </row>
    <row r="302" spans="1:23" ht="14.25" x14ac:dyDescent="0.2">
      <c r="A302" s="570"/>
      <c r="B302" s="570"/>
      <c r="C302" s="570"/>
      <c r="D302" s="570"/>
      <c r="E302" s="570"/>
      <c r="F302" s="570"/>
      <c r="G302" s="570"/>
      <c r="H302" s="570"/>
      <c r="I302" s="570"/>
      <c r="J302" s="570"/>
      <c r="K302" s="570"/>
      <c r="L302" s="570"/>
      <c r="M302" s="570"/>
      <c r="N302" s="570"/>
      <c r="O302" s="570"/>
      <c r="P302" s="570"/>
      <c r="Q302" s="570"/>
      <c r="R302" s="570"/>
      <c r="S302" s="570"/>
      <c r="T302" s="570"/>
      <c r="U302" s="570"/>
      <c r="V302" s="570"/>
      <c r="W302" s="570"/>
    </row>
    <row r="303" spans="1:23" ht="14.25" x14ac:dyDescent="0.2">
      <c r="A303" s="570"/>
      <c r="B303" s="570"/>
      <c r="C303" s="570"/>
      <c r="D303" s="570"/>
      <c r="E303" s="570"/>
      <c r="F303" s="570"/>
      <c r="G303" s="570"/>
      <c r="H303" s="570"/>
      <c r="I303" s="570"/>
      <c r="J303" s="570"/>
      <c r="K303" s="570"/>
      <c r="L303" s="570"/>
      <c r="M303" s="570"/>
      <c r="N303" s="570"/>
      <c r="O303" s="570"/>
      <c r="P303" s="570"/>
      <c r="Q303" s="570"/>
      <c r="R303" s="570"/>
      <c r="S303" s="570"/>
      <c r="T303" s="570"/>
      <c r="U303" s="570"/>
      <c r="V303" s="570"/>
      <c r="W303" s="570"/>
    </row>
    <row r="304" spans="1:23" ht="14.25" x14ac:dyDescent="0.2">
      <c r="A304" s="570"/>
      <c r="B304" s="570"/>
      <c r="C304" s="570"/>
      <c r="D304" s="570"/>
      <c r="E304" s="570"/>
      <c r="F304" s="570"/>
      <c r="G304" s="570"/>
      <c r="H304" s="570"/>
      <c r="I304" s="570"/>
      <c r="J304" s="570"/>
      <c r="K304" s="570"/>
      <c r="L304" s="570"/>
      <c r="M304" s="570"/>
      <c r="N304" s="570"/>
      <c r="O304" s="570"/>
      <c r="P304" s="570"/>
      <c r="Q304" s="570"/>
      <c r="R304" s="570"/>
      <c r="S304" s="570"/>
      <c r="T304" s="570"/>
      <c r="U304" s="570"/>
      <c r="V304" s="570"/>
      <c r="W304" s="570"/>
    </row>
    <row r="305" spans="1:23" ht="14.25" x14ac:dyDescent="0.2">
      <c r="A305" s="570"/>
      <c r="B305" s="570"/>
      <c r="C305" s="570"/>
      <c r="D305" s="570"/>
      <c r="E305" s="570"/>
      <c r="F305" s="570"/>
      <c r="G305" s="570"/>
      <c r="H305" s="570"/>
      <c r="I305" s="570"/>
      <c r="J305" s="570"/>
      <c r="K305" s="570"/>
      <c r="L305" s="570"/>
      <c r="M305" s="570"/>
      <c r="N305" s="570"/>
      <c r="O305" s="570"/>
      <c r="P305" s="570"/>
      <c r="Q305" s="570"/>
      <c r="R305" s="570"/>
      <c r="S305" s="570"/>
      <c r="T305" s="570"/>
      <c r="U305" s="570"/>
      <c r="V305" s="570"/>
      <c r="W305" s="570"/>
    </row>
    <row r="306" spans="1:23" ht="14.25" x14ac:dyDescent="0.2">
      <c r="A306" s="570"/>
      <c r="B306" s="570"/>
      <c r="C306" s="570"/>
      <c r="D306" s="570"/>
      <c r="E306" s="570"/>
      <c r="F306" s="570"/>
      <c r="G306" s="570"/>
      <c r="H306" s="570"/>
      <c r="I306" s="570"/>
      <c r="J306" s="570"/>
      <c r="K306" s="570"/>
      <c r="L306" s="570"/>
      <c r="M306" s="570"/>
      <c r="N306" s="570"/>
      <c r="O306" s="570"/>
      <c r="P306" s="570"/>
      <c r="Q306" s="570"/>
      <c r="R306" s="570"/>
      <c r="S306" s="570"/>
      <c r="T306" s="570"/>
      <c r="U306" s="570"/>
      <c r="V306" s="570"/>
      <c r="W306" s="570"/>
    </row>
    <row r="307" spans="1:23" ht="14.25" x14ac:dyDescent="0.2">
      <c r="A307" s="570"/>
      <c r="B307" s="570"/>
      <c r="C307" s="570"/>
      <c r="D307" s="570"/>
      <c r="E307" s="570"/>
      <c r="F307" s="570"/>
      <c r="G307" s="570"/>
      <c r="H307" s="570"/>
      <c r="I307" s="570"/>
      <c r="J307" s="570"/>
      <c r="K307" s="570"/>
      <c r="L307" s="570"/>
      <c r="M307" s="570"/>
      <c r="N307" s="570"/>
      <c r="O307" s="570"/>
      <c r="P307" s="570"/>
      <c r="Q307" s="570"/>
      <c r="R307" s="570"/>
      <c r="S307" s="570"/>
      <c r="T307" s="570"/>
      <c r="U307" s="570"/>
      <c r="V307" s="570"/>
      <c r="W307" s="570"/>
    </row>
    <row r="308" spans="1:23" ht="14.25" x14ac:dyDescent="0.2">
      <c r="A308" s="570"/>
      <c r="B308" s="570"/>
      <c r="C308" s="570"/>
      <c r="D308" s="570"/>
      <c r="E308" s="570"/>
      <c r="F308" s="570"/>
      <c r="G308" s="570"/>
      <c r="H308" s="570"/>
      <c r="I308" s="570"/>
      <c r="J308" s="570"/>
      <c r="K308" s="570"/>
      <c r="L308" s="570"/>
      <c r="M308" s="570"/>
      <c r="N308" s="570"/>
      <c r="O308" s="570"/>
      <c r="P308" s="570"/>
      <c r="Q308" s="570"/>
      <c r="R308" s="570"/>
      <c r="S308" s="570"/>
      <c r="T308" s="570"/>
      <c r="U308" s="570"/>
      <c r="V308" s="570"/>
      <c r="W308" s="570"/>
    </row>
    <row r="309" spans="1:23" ht="14.25" x14ac:dyDescent="0.2">
      <c r="A309" s="570"/>
      <c r="B309" s="570"/>
      <c r="C309" s="570"/>
      <c r="D309" s="570"/>
      <c r="E309" s="570"/>
      <c r="F309" s="570"/>
      <c r="G309" s="570"/>
      <c r="H309" s="570"/>
      <c r="I309" s="570"/>
      <c r="J309" s="570"/>
      <c r="K309" s="570"/>
      <c r="L309" s="570"/>
      <c r="M309" s="570"/>
      <c r="N309" s="570"/>
      <c r="O309" s="570"/>
      <c r="P309" s="570"/>
      <c r="Q309" s="570"/>
      <c r="R309" s="570"/>
      <c r="S309" s="570"/>
      <c r="T309" s="570"/>
      <c r="U309" s="570"/>
      <c r="V309" s="570"/>
      <c r="W309" s="570"/>
    </row>
    <row r="310" spans="1:23" ht="14.25" x14ac:dyDescent="0.2">
      <c r="A310" s="570"/>
      <c r="B310" s="570"/>
      <c r="C310" s="570"/>
      <c r="D310" s="570"/>
      <c r="E310" s="570"/>
      <c r="F310" s="570"/>
      <c r="G310" s="570"/>
      <c r="H310" s="570"/>
      <c r="I310" s="570"/>
      <c r="J310" s="570"/>
      <c r="K310" s="570"/>
      <c r="L310" s="570"/>
      <c r="M310" s="570"/>
      <c r="N310" s="570"/>
      <c r="O310" s="570"/>
      <c r="P310" s="570"/>
      <c r="Q310" s="570"/>
      <c r="R310" s="570"/>
      <c r="S310" s="570"/>
      <c r="T310" s="570"/>
      <c r="U310" s="570"/>
      <c r="V310" s="570"/>
      <c r="W310" s="570"/>
    </row>
    <row r="311" spans="1:23" ht="14.25" x14ac:dyDescent="0.2">
      <c r="A311" s="570"/>
      <c r="B311" s="570"/>
      <c r="C311" s="570"/>
      <c r="D311" s="570"/>
      <c r="E311" s="570"/>
      <c r="F311" s="570"/>
      <c r="G311" s="570"/>
      <c r="H311" s="570"/>
      <c r="I311" s="570"/>
      <c r="J311" s="570"/>
      <c r="K311" s="570"/>
      <c r="L311" s="570"/>
      <c r="M311" s="570"/>
      <c r="N311" s="570"/>
      <c r="O311" s="570"/>
      <c r="P311" s="570"/>
      <c r="Q311" s="570"/>
      <c r="R311" s="570"/>
      <c r="S311" s="570"/>
      <c r="T311" s="570"/>
      <c r="U311" s="570"/>
      <c r="V311" s="570"/>
      <c r="W311" s="570"/>
    </row>
    <row r="312" spans="1:23" ht="14.25" x14ac:dyDescent="0.2">
      <c r="A312" s="570"/>
      <c r="B312" s="570"/>
      <c r="C312" s="570"/>
      <c r="D312" s="570"/>
      <c r="E312" s="570"/>
      <c r="F312" s="570"/>
      <c r="G312" s="570"/>
      <c r="H312" s="570"/>
      <c r="I312" s="570"/>
      <c r="J312" s="570"/>
      <c r="K312" s="570"/>
      <c r="L312" s="570"/>
      <c r="M312" s="570"/>
      <c r="N312" s="570"/>
      <c r="O312" s="570"/>
      <c r="P312" s="570"/>
      <c r="Q312" s="570"/>
      <c r="R312" s="570"/>
      <c r="S312" s="570"/>
      <c r="T312" s="570"/>
      <c r="U312" s="570"/>
      <c r="V312" s="570"/>
      <c r="W312" s="570"/>
    </row>
    <row r="313" spans="1:23" ht="14.25" x14ac:dyDescent="0.2">
      <c r="A313" s="570"/>
      <c r="B313" s="570"/>
      <c r="C313" s="570"/>
      <c r="D313" s="570"/>
      <c r="E313" s="570"/>
      <c r="F313" s="570"/>
      <c r="G313" s="570"/>
      <c r="H313" s="570"/>
      <c r="I313" s="570"/>
      <c r="J313" s="570"/>
      <c r="K313" s="570"/>
      <c r="L313" s="570"/>
      <c r="M313" s="570"/>
      <c r="N313" s="570"/>
      <c r="O313" s="570"/>
      <c r="P313" s="570"/>
      <c r="Q313" s="570"/>
      <c r="R313" s="570"/>
      <c r="S313" s="570"/>
      <c r="T313" s="570"/>
      <c r="U313" s="570"/>
      <c r="V313" s="570"/>
      <c r="W313" s="570"/>
    </row>
    <row r="314" spans="1:23" ht="14.25" x14ac:dyDescent="0.2">
      <c r="A314" s="570"/>
      <c r="B314" s="570"/>
      <c r="C314" s="570"/>
      <c r="D314" s="570"/>
      <c r="E314" s="570"/>
      <c r="F314" s="570"/>
      <c r="G314" s="570"/>
      <c r="H314" s="570"/>
      <c r="I314" s="570"/>
      <c r="J314" s="570"/>
      <c r="K314" s="570"/>
      <c r="L314" s="570"/>
      <c r="M314" s="570"/>
      <c r="N314" s="570"/>
      <c r="O314" s="570"/>
      <c r="P314" s="570"/>
      <c r="Q314" s="570"/>
      <c r="R314" s="570"/>
      <c r="S314" s="570"/>
      <c r="T314" s="570"/>
      <c r="U314" s="570"/>
      <c r="V314" s="570"/>
      <c r="W314" s="570"/>
    </row>
    <row r="315" spans="1:23" ht="14.25" x14ac:dyDescent="0.2">
      <c r="A315" s="570"/>
      <c r="B315" s="570"/>
      <c r="C315" s="570"/>
      <c r="D315" s="570"/>
      <c r="E315" s="570"/>
      <c r="F315" s="570"/>
      <c r="G315" s="570"/>
      <c r="H315" s="570"/>
      <c r="I315" s="570"/>
      <c r="J315" s="570"/>
      <c r="K315" s="570"/>
      <c r="L315" s="570"/>
      <c r="M315" s="570"/>
      <c r="N315" s="570"/>
      <c r="O315" s="570"/>
      <c r="P315" s="570"/>
      <c r="Q315" s="570"/>
      <c r="R315" s="570"/>
      <c r="S315" s="570"/>
      <c r="T315" s="570"/>
      <c r="U315" s="570"/>
      <c r="V315" s="570"/>
      <c r="W315" s="570"/>
    </row>
    <row r="316" spans="1:23" ht="14.25" x14ac:dyDescent="0.2">
      <c r="A316" s="570"/>
      <c r="B316" s="570"/>
      <c r="C316" s="570"/>
      <c r="D316" s="570"/>
      <c r="E316" s="570"/>
      <c r="F316" s="570"/>
      <c r="G316" s="570"/>
      <c r="H316" s="570"/>
      <c r="I316" s="570"/>
      <c r="J316" s="570"/>
      <c r="K316" s="570"/>
      <c r="L316" s="570"/>
      <c r="M316" s="570"/>
      <c r="N316" s="570"/>
      <c r="O316" s="570"/>
      <c r="P316" s="570"/>
      <c r="Q316" s="570"/>
      <c r="R316" s="570"/>
      <c r="S316" s="570"/>
      <c r="T316" s="570"/>
      <c r="U316" s="570"/>
      <c r="V316" s="570"/>
      <c r="W316" s="570"/>
    </row>
    <row r="317" spans="1:23" ht="14.25" x14ac:dyDescent="0.2">
      <c r="A317" s="570"/>
      <c r="B317" s="570"/>
      <c r="C317" s="570"/>
      <c r="D317" s="570"/>
      <c r="E317" s="570"/>
      <c r="F317" s="570"/>
      <c r="G317" s="570"/>
      <c r="H317" s="570"/>
      <c r="I317" s="570"/>
      <c r="J317" s="570"/>
      <c r="K317" s="570"/>
      <c r="L317" s="570"/>
      <c r="M317" s="570"/>
      <c r="N317" s="570"/>
      <c r="O317" s="570"/>
      <c r="P317" s="570"/>
      <c r="Q317" s="570"/>
      <c r="R317" s="570"/>
      <c r="S317" s="570"/>
      <c r="T317" s="570"/>
      <c r="U317" s="570"/>
      <c r="V317" s="570"/>
      <c r="W317" s="570"/>
    </row>
    <row r="318" spans="1:23" ht="14.25" x14ac:dyDescent="0.2">
      <c r="A318" s="570"/>
      <c r="B318" s="570"/>
      <c r="C318" s="570"/>
      <c r="D318" s="570"/>
      <c r="E318" s="570"/>
      <c r="F318" s="570"/>
      <c r="G318" s="570"/>
      <c r="H318" s="570"/>
      <c r="I318" s="570"/>
      <c r="J318" s="570"/>
      <c r="K318" s="570"/>
      <c r="L318" s="570"/>
      <c r="M318" s="570"/>
      <c r="N318" s="570"/>
      <c r="O318" s="570"/>
      <c r="P318" s="570"/>
      <c r="Q318" s="570"/>
      <c r="R318" s="570"/>
      <c r="S318" s="570"/>
      <c r="T318" s="570"/>
      <c r="U318" s="570"/>
      <c r="V318" s="570"/>
      <c r="W318" s="570"/>
    </row>
    <row r="319" spans="1:23" ht="14.25" x14ac:dyDescent="0.2">
      <c r="A319" s="570"/>
      <c r="B319" s="570"/>
      <c r="C319" s="570"/>
      <c r="D319" s="570"/>
      <c r="E319" s="570"/>
      <c r="F319" s="570"/>
      <c r="G319" s="570"/>
      <c r="H319" s="570"/>
      <c r="I319" s="570"/>
      <c r="J319" s="570"/>
      <c r="K319" s="570"/>
      <c r="L319" s="570"/>
      <c r="M319" s="570"/>
      <c r="N319" s="570"/>
      <c r="O319" s="570"/>
      <c r="P319" s="570"/>
      <c r="Q319" s="570"/>
      <c r="R319" s="570"/>
      <c r="S319" s="570"/>
      <c r="T319" s="570"/>
      <c r="U319" s="570"/>
      <c r="V319" s="570"/>
      <c r="W319" s="570"/>
    </row>
    <row r="320" spans="1:23" ht="14.25" x14ac:dyDescent="0.2">
      <c r="A320" s="570"/>
      <c r="B320" s="570"/>
      <c r="C320" s="570"/>
      <c r="D320" s="570"/>
      <c r="E320" s="570"/>
      <c r="F320" s="570"/>
      <c r="G320" s="570"/>
      <c r="H320" s="570"/>
      <c r="I320" s="570"/>
      <c r="J320" s="570"/>
      <c r="K320" s="570"/>
      <c r="L320" s="570"/>
      <c r="M320" s="570"/>
      <c r="N320" s="570"/>
      <c r="O320" s="570"/>
      <c r="P320" s="570"/>
      <c r="Q320" s="570"/>
      <c r="R320" s="570"/>
      <c r="S320" s="570"/>
      <c r="T320" s="570"/>
      <c r="U320" s="570"/>
      <c r="V320" s="570"/>
      <c r="W320" s="570"/>
    </row>
    <row r="321" spans="1:23" ht="14.25" x14ac:dyDescent="0.2">
      <c r="A321" s="570"/>
      <c r="B321" s="570"/>
      <c r="C321" s="570"/>
      <c r="D321" s="570"/>
      <c r="E321" s="570"/>
      <c r="F321" s="570"/>
      <c r="G321" s="570"/>
      <c r="H321" s="570"/>
      <c r="I321" s="570"/>
      <c r="J321" s="570"/>
      <c r="K321" s="570"/>
      <c r="L321" s="570"/>
      <c r="M321" s="570"/>
      <c r="N321" s="570"/>
      <c r="O321" s="570"/>
      <c r="P321" s="570"/>
      <c r="Q321" s="570"/>
      <c r="R321" s="570"/>
      <c r="S321" s="570"/>
      <c r="T321" s="570"/>
      <c r="U321" s="570"/>
      <c r="V321" s="570"/>
      <c r="W321" s="570"/>
    </row>
    <row r="322" spans="1:23" ht="14.25" x14ac:dyDescent="0.2">
      <c r="A322" s="570"/>
      <c r="B322" s="570"/>
      <c r="C322" s="570"/>
      <c r="D322" s="570"/>
      <c r="E322" s="570"/>
      <c r="F322" s="570"/>
      <c r="G322" s="570"/>
      <c r="H322" s="570"/>
      <c r="I322" s="570"/>
      <c r="J322" s="570"/>
      <c r="K322" s="570"/>
      <c r="L322" s="570"/>
      <c r="M322" s="570"/>
      <c r="N322" s="570"/>
      <c r="O322" s="570"/>
      <c r="P322" s="570"/>
      <c r="Q322" s="570"/>
      <c r="R322" s="570"/>
      <c r="S322" s="570"/>
      <c r="T322" s="570"/>
      <c r="U322" s="570"/>
      <c r="V322" s="570"/>
      <c r="W322" s="570"/>
    </row>
    <row r="323" spans="1:23" ht="14.25" x14ac:dyDescent="0.2">
      <c r="A323" s="570"/>
      <c r="B323" s="570"/>
      <c r="C323" s="570"/>
      <c r="D323" s="570"/>
      <c r="E323" s="570"/>
      <c r="F323" s="570"/>
      <c r="G323" s="570"/>
      <c r="H323" s="570"/>
      <c r="I323" s="570"/>
      <c r="J323" s="570"/>
      <c r="K323" s="570"/>
      <c r="L323" s="570"/>
      <c r="M323" s="570"/>
      <c r="N323" s="570"/>
      <c r="O323" s="570"/>
      <c r="P323" s="570"/>
      <c r="Q323" s="570"/>
      <c r="R323" s="570"/>
      <c r="S323" s="570"/>
      <c r="T323" s="570"/>
      <c r="U323" s="570"/>
      <c r="V323" s="570"/>
      <c r="W323" s="570"/>
    </row>
    <row r="324" spans="1:23" ht="14.25" x14ac:dyDescent="0.2">
      <c r="A324" s="570"/>
      <c r="B324" s="570"/>
      <c r="C324" s="570"/>
      <c r="D324" s="570"/>
      <c r="E324" s="570"/>
      <c r="F324" s="570"/>
      <c r="G324" s="570"/>
      <c r="H324" s="570"/>
      <c r="I324" s="570"/>
      <c r="J324" s="570"/>
      <c r="K324" s="570"/>
      <c r="L324" s="570"/>
      <c r="M324" s="570"/>
      <c r="N324" s="570"/>
      <c r="O324" s="570"/>
      <c r="P324" s="570"/>
      <c r="Q324" s="570"/>
      <c r="R324" s="570"/>
      <c r="S324" s="570"/>
      <c r="T324" s="570"/>
      <c r="U324" s="570"/>
      <c r="V324" s="570"/>
      <c r="W324" s="570"/>
    </row>
    <row r="325" spans="1:23" ht="14.25" x14ac:dyDescent="0.2">
      <c r="A325" s="570"/>
      <c r="B325" s="570"/>
      <c r="C325" s="570"/>
      <c r="D325" s="570"/>
      <c r="E325" s="570"/>
      <c r="F325" s="570"/>
      <c r="G325" s="570"/>
      <c r="H325" s="570"/>
      <c r="I325" s="570"/>
      <c r="J325" s="570"/>
      <c r="K325" s="570"/>
      <c r="L325" s="570"/>
      <c r="M325" s="570"/>
      <c r="N325" s="570"/>
      <c r="O325" s="570"/>
      <c r="P325" s="570"/>
      <c r="Q325" s="570"/>
      <c r="R325" s="570"/>
      <c r="S325" s="570"/>
      <c r="T325" s="570"/>
      <c r="U325" s="570"/>
      <c r="V325" s="570"/>
      <c r="W325" s="570"/>
    </row>
    <row r="326" spans="1:23" ht="14.25" x14ac:dyDescent="0.2">
      <c r="A326" s="570"/>
      <c r="B326" s="570"/>
      <c r="C326" s="570"/>
      <c r="D326" s="570"/>
      <c r="E326" s="570"/>
      <c r="F326" s="570"/>
      <c r="G326" s="570"/>
      <c r="H326" s="570"/>
      <c r="I326" s="570"/>
      <c r="J326" s="570"/>
      <c r="K326" s="570"/>
      <c r="L326" s="570"/>
      <c r="M326" s="570"/>
      <c r="N326" s="570"/>
      <c r="O326" s="570"/>
      <c r="P326" s="570"/>
      <c r="Q326" s="570"/>
      <c r="R326" s="570"/>
      <c r="S326" s="570"/>
      <c r="T326" s="570"/>
      <c r="U326" s="570"/>
      <c r="V326" s="570"/>
      <c r="W326" s="570"/>
    </row>
    <row r="327" spans="1:23" ht="14.25" x14ac:dyDescent="0.2">
      <c r="A327" s="570"/>
      <c r="B327" s="570"/>
      <c r="C327" s="570"/>
      <c r="D327" s="570"/>
      <c r="E327" s="570"/>
      <c r="F327" s="570"/>
      <c r="G327" s="570"/>
      <c r="H327" s="570"/>
      <c r="I327" s="570"/>
      <c r="J327" s="570"/>
      <c r="K327" s="570"/>
      <c r="L327" s="570"/>
      <c r="M327" s="570"/>
      <c r="N327" s="570"/>
      <c r="O327" s="570"/>
      <c r="P327" s="570"/>
      <c r="Q327" s="570"/>
      <c r="R327" s="570"/>
      <c r="S327" s="570"/>
      <c r="T327" s="570"/>
      <c r="U327" s="570"/>
      <c r="V327" s="570"/>
      <c r="W327" s="570"/>
    </row>
    <row r="328" spans="1:23" ht="14.25" x14ac:dyDescent="0.2">
      <c r="A328" s="570"/>
      <c r="B328" s="570"/>
      <c r="C328" s="570"/>
      <c r="D328" s="570"/>
      <c r="E328" s="570"/>
      <c r="F328" s="570"/>
      <c r="G328" s="570"/>
      <c r="H328" s="570"/>
      <c r="I328" s="570"/>
      <c r="J328" s="570"/>
      <c r="K328" s="570"/>
      <c r="L328" s="570"/>
      <c r="M328" s="570"/>
      <c r="N328" s="570"/>
      <c r="O328" s="570"/>
      <c r="P328" s="570"/>
      <c r="Q328" s="570"/>
      <c r="R328" s="570"/>
      <c r="S328" s="570"/>
      <c r="T328" s="570"/>
      <c r="U328" s="570"/>
      <c r="V328" s="570"/>
      <c r="W328" s="570"/>
    </row>
    <row r="329" spans="1:23" ht="14.25" x14ac:dyDescent="0.2">
      <c r="A329" s="570"/>
      <c r="B329" s="570"/>
      <c r="C329" s="570"/>
      <c r="D329" s="570"/>
      <c r="E329" s="570"/>
      <c r="F329" s="570"/>
      <c r="G329" s="570"/>
      <c r="H329" s="570"/>
      <c r="I329" s="570"/>
      <c r="J329" s="570"/>
      <c r="K329" s="570"/>
      <c r="L329" s="570"/>
      <c r="M329" s="570"/>
      <c r="N329" s="570"/>
      <c r="O329" s="570"/>
      <c r="P329" s="570"/>
      <c r="Q329" s="570"/>
      <c r="R329" s="570"/>
      <c r="S329" s="570"/>
      <c r="T329" s="570"/>
      <c r="U329" s="570"/>
      <c r="V329" s="570"/>
      <c r="W329" s="570"/>
    </row>
    <row r="330" spans="1:23" ht="14.25" x14ac:dyDescent="0.2">
      <c r="A330" s="570"/>
      <c r="B330" s="570"/>
      <c r="C330" s="570"/>
      <c r="D330" s="570"/>
      <c r="E330" s="570"/>
      <c r="F330" s="570"/>
      <c r="G330" s="570"/>
      <c r="H330" s="570"/>
      <c r="I330" s="570"/>
      <c r="J330" s="570"/>
      <c r="K330" s="570"/>
      <c r="L330" s="570"/>
      <c r="M330" s="570"/>
      <c r="N330" s="570"/>
      <c r="O330" s="570"/>
      <c r="P330" s="570"/>
      <c r="Q330" s="570"/>
      <c r="R330" s="570"/>
      <c r="S330" s="570"/>
      <c r="T330" s="570"/>
      <c r="U330" s="570"/>
      <c r="V330" s="570"/>
      <c r="W330" s="570"/>
    </row>
    <row r="331" spans="1:23" ht="14.25" x14ac:dyDescent="0.2">
      <c r="A331" s="570"/>
      <c r="B331" s="570"/>
      <c r="C331" s="570"/>
      <c r="D331" s="570"/>
      <c r="E331" s="570"/>
      <c r="F331" s="570"/>
      <c r="G331" s="570"/>
      <c r="H331" s="570"/>
      <c r="I331" s="570"/>
      <c r="J331" s="570"/>
      <c r="K331" s="570"/>
      <c r="L331" s="570"/>
      <c r="M331" s="570"/>
      <c r="N331" s="570"/>
      <c r="O331" s="570"/>
      <c r="P331" s="570"/>
      <c r="Q331" s="570"/>
      <c r="R331" s="570"/>
      <c r="S331" s="570"/>
      <c r="T331" s="570"/>
      <c r="U331" s="570"/>
      <c r="V331" s="570"/>
      <c r="W331" s="570"/>
    </row>
    <row r="332" spans="1:23" ht="14.25" x14ac:dyDescent="0.2">
      <c r="A332" s="570"/>
      <c r="B332" s="570"/>
      <c r="C332" s="570"/>
      <c r="D332" s="570"/>
      <c r="E332" s="570"/>
      <c r="F332" s="570"/>
      <c r="G332" s="570"/>
      <c r="H332" s="570"/>
      <c r="I332" s="570"/>
      <c r="J332" s="570"/>
      <c r="K332" s="570"/>
      <c r="L332" s="570"/>
      <c r="M332" s="570"/>
      <c r="N332" s="570"/>
      <c r="O332" s="570"/>
      <c r="P332" s="570"/>
      <c r="Q332" s="570"/>
      <c r="R332" s="570"/>
      <c r="S332" s="570"/>
      <c r="T332" s="570"/>
      <c r="U332" s="570"/>
      <c r="V332" s="570"/>
      <c r="W332" s="570"/>
    </row>
    <row r="333" spans="1:23" ht="14.25" x14ac:dyDescent="0.2">
      <c r="A333" s="570"/>
      <c r="B333" s="570"/>
      <c r="C333" s="570"/>
      <c r="D333" s="570"/>
      <c r="E333" s="570"/>
      <c r="F333" s="570"/>
      <c r="G333" s="570"/>
      <c r="H333" s="570"/>
      <c r="I333" s="570"/>
      <c r="J333" s="570"/>
      <c r="K333" s="570"/>
      <c r="L333" s="570"/>
      <c r="M333" s="570"/>
      <c r="N333" s="570"/>
      <c r="O333" s="570"/>
      <c r="P333" s="570"/>
      <c r="Q333" s="570"/>
      <c r="R333" s="570"/>
      <c r="S333" s="570"/>
      <c r="T333" s="570"/>
      <c r="U333" s="570"/>
      <c r="V333" s="570"/>
      <c r="W333" s="570"/>
    </row>
    <row r="334" spans="1:23" ht="14.25" x14ac:dyDescent="0.2">
      <c r="A334" s="570"/>
      <c r="B334" s="570"/>
      <c r="C334" s="570"/>
      <c r="D334" s="570"/>
      <c r="E334" s="570"/>
      <c r="F334" s="570"/>
      <c r="G334" s="570"/>
      <c r="H334" s="570"/>
      <c r="I334" s="570"/>
      <c r="J334" s="570"/>
      <c r="K334" s="570"/>
      <c r="L334" s="570"/>
      <c r="M334" s="570"/>
      <c r="N334" s="570"/>
      <c r="O334" s="570"/>
      <c r="P334" s="570"/>
      <c r="Q334" s="570"/>
      <c r="R334" s="570"/>
      <c r="S334" s="570"/>
      <c r="T334" s="570"/>
      <c r="U334" s="570"/>
      <c r="V334" s="570"/>
      <c r="W334" s="570"/>
    </row>
    <row r="335" spans="1:23" ht="14.25" x14ac:dyDescent="0.2">
      <c r="A335" s="570"/>
      <c r="B335" s="570"/>
      <c r="C335" s="570"/>
      <c r="D335" s="570"/>
      <c r="E335" s="570"/>
      <c r="F335" s="570"/>
      <c r="G335" s="570"/>
      <c r="H335" s="570"/>
      <c r="I335" s="570"/>
      <c r="J335" s="570"/>
      <c r="K335" s="570"/>
      <c r="L335" s="570"/>
      <c r="M335" s="570"/>
      <c r="N335" s="570"/>
      <c r="O335" s="570"/>
      <c r="P335" s="570"/>
      <c r="Q335" s="570"/>
      <c r="R335" s="570"/>
      <c r="S335" s="570"/>
      <c r="T335" s="570"/>
      <c r="U335" s="570"/>
      <c r="V335" s="570"/>
      <c r="W335" s="570"/>
    </row>
    <row r="336" spans="1:23" ht="14.25" x14ac:dyDescent="0.2">
      <c r="A336" s="570"/>
      <c r="B336" s="570"/>
      <c r="C336" s="570"/>
      <c r="D336" s="570"/>
      <c r="E336" s="570"/>
      <c r="F336" s="570"/>
      <c r="G336" s="570"/>
      <c r="H336" s="570"/>
      <c r="I336" s="570"/>
      <c r="J336" s="570"/>
      <c r="K336" s="570"/>
      <c r="L336" s="570"/>
      <c r="M336" s="570"/>
      <c r="N336" s="570"/>
      <c r="O336" s="570"/>
      <c r="P336" s="570"/>
      <c r="Q336" s="570"/>
      <c r="R336" s="570"/>
      <c r="S336" s="570"/>
      <c r="T336" s="570"/>
      <c r="U336" s="570"/>
      <c r="V336" s="570"/>
      <c r="W336" s="570"/>
    </row>
    <row r="337" spans="1:23" ht="14.25" x14ac:dyDescent="0.2">
      <c r="A337" s="570"/>
      <c r="B337" s="570"/>
      <c r="C337" s="570"/>
      <c r="D337" s="570"/>
      <c r="E337" s="570"/>
      <c r="F337" s="570"/>
      <c r="G337" s="570"/>
      <c r="H337" s="570"/>
      <c r="I337" s="570"/>
      <c r="J337" s="570"/>
      <c r="K337" s="570"/>
      <c r="L337" s="570"/>
      <c r="M337" s="570"/>
      <c r="N337" s="570"/>
      <c r="O337" s="570"/>
      <c r="P337" s="570"/>
      <c r="Q337" s="570"/>
      <c r="R337" s="570"/>
      <c r="S337" s="570"/>
      <c r="T337" s="570"/>
      <c r="U337" s="570"/>
      <c r="V337" s="570"/>
      <c r="W337" s="570"/>
    </row>
    <row r="338" spans="1:23" ht="14.25" x14ac:dyDescent="0.2">
      <c r="A338" s="570"/>
      <c r="B338" s="570"/>
      <c r="C338" s="570"/>
      <c r="D338" s="570"/>
      <c r="E338" s="570"/>
      <c r="F338" s="570"/>
      <c r="G338" s="570"/>
      <c r="H338" s="570"/>
      <c r="I338" s="570"/>
      <c r="J338" s="570"/>
      <c r="K338" s="570"/>
      <c r="L338" s="570"/>
      <c r="M338" s="570"/>
      <c r="N338" s="570"/>
      <c r="O338" s="570"/>
      <c r="P338" s="570"/>
      <c r="Q338" s="570"/>
      <c r="R338" s="570"/>
      <c r="S338" s="570"/>
      <c r="T338" s="570"/>
      <c r="U338" s="570"/>
      <c r="V338" s="570"/>
      <c r="W338" s="570"/>
    </row>
    <row r="339" spans="1:23" ht="14.25" x14ac:dyDescent="0.2">
      <c r="A339" s="570"/>
      <c r="B339" s="570"/>
      <c r="C339" s="570"/>
      <c r="D339" s="570"/>
      <c r="E339" s="570"/>
      <c r="F339" s="570"/>
      <c r="G339" s="570"/>
      <c r="H339" s="570"/>
      <c r="I339" s="570"/>
      <c r="J339" s="570"/>
      <c r="K339" s="570"/>
      <c r="L339" s="570"/>
      <c r="M339" s="570"/>
      <c r="N339" s="570"/>
      <c r="O339" s="570"/>
      <c r="P339" s="570"/>
      <c r="Q339" s="570"/>
      <c r="R339" s="570"/>
      <c r="S339" s="570"/>
      <c r="T339" s="570"/>
      <c r="U339" s="570"/>
      <c r="V339" s="570"/>
      <c r="W339" s="570"/>
    </row>
    <row r="340" spans="1:23" ht="14.25" x14ac:dyDescent="0.2">
      <c r="A340" s="570"/>
      <c r="B340" s="570"/>
      <c r="C340" s="570"/>
      <c r="D340" s="570"/>
      <c r="E340" s="570"/>
      <c r="F340" s="570"/>
      <c r="G340" s="570"/>
      <c r="H340" s="570"/>
      <c r="I340" s="570"/>
      <c r="J340" s="570"/>
      <c r="K340" s="570"/>
      <c r="L340" s="570"/>
      <c r="M340" s="570"/>
      <c r="N340" s="570"/>
      <c r="O340" s="570"/>
      <c r="P340" s="570"/>
      <c r="Q340" s="570"/>
      <c r="R340" s="570"/>
      <c r="S340" s="570"/>
      <c r="T340" s="570"/>
      <c r="U340" s="570"/>
      <c r="V340" s="570"/>
      <c r="W340" s="570"/>
    </row>
    <row r="341" spans="1:23" ht="14.25" x14ac:dyDescent="0.2">
      <c r="A341" s="570"/>
      <c r="B341" s="570"/>
      <c r="C341" s="570"/>
      <c r="D341" s="570"/>
      <c r="E341" s="570"/>
      <c r="F341" s="570"/>
      <c r="G341" s="570"/>
      <c r="H341" s="570"/>
      <c r="I341" s="570"/>
      <c r="J341" s="570"/>
      <c r="K341" s="570"/>
      <c r="L341" s="570"/>
      <c r="M341" s="570"/>
      <c r="N341" s="570"/>
      <c r="O341" s="570"/>
      <c r="P341" s="570"/>
      <c r="Q341" s="570"/>
      <c r="R341" s="570"/>
      <c r="S341" s="570"/>
      <c r="T341" s="570"/>
      <c r="U341" s="570"/>
      <c r="V341" s="570"/>
      <c r="W341" s="570"/>
    </row>
    <row r="342" spans="1:23" ht="14.25" x14ac:dyDescent="0.2">
      <c r="A342" s="570"/>
      <c r="B342" s="570"/>
      <c r="C342" s="570"/>
      <c r="D342" s="570"/>
      <c r="E342" s="570"/>
      <c r="F342" s="570"/>
      <c r="G342" s="570"/>
      <c r="H342" s="570"/>
      <c r="I342" s="570"/>
      <c r="J342" s="570"/>
      <c r="K342" s="570"/>
      <c r="L342" s="570"/>
      <c r="M342" s="570"/>
      <c r="N342" s="570"/>
      <c r="O342" s="570"/>
      <c r="P342" s="570"/>
      <c r="Q342" s="570"/>
      <c r="R342" s="570"/>
      <c r="S342" s="570"/>
      <c r="T342" s="570"/>
      <c r="U342" s="570"/>
      <c r="V342" s="570"/>
      <c r="W342" s="570"/>
    </row>
    <row r="343" spans="1:23" ht="14.25" x14ac:dyDescent="0.2">
      <c r="A343" s="570"/>
      <c r="B343" s="570"/>
      <c r="C343" s="570"/>
      <c r="D343" s="570"/>
      <c r="E343" s="570"/>
      <c r="F343" s="570"/>
      <c r="G343" s="570"/>
      <c r="H343" s="570"/>
      <c r="I343" s="570"/>
      <c r="J343" s="570"/>
      <c r="K343" s="570"/>
      <c r="L343" s="570"/>
      <c r="M343" s="570"/>
      <c r="N343" s="570"/>
      <c r="O343" s="570"/>
      <c r="P343" s="570"/>
      <c r="Q343" s="570"/>
      <c r="R343" s="570"/>
      <c r="S343" s="570"/>
      <c r="T343" s="570"/>
      <c r="U343" s="570"/>
      <c r="V343" s="570"/>
      <c r="W343" s="570"/>
    </row>
    <row r="344" spans="1:23" ht="14.25" x14ac:dyDescent="0.2">
      <c r="A344" s="570"/>
      <c r="B344" s="570"/>
      <c r="C344" s="570"/>
      <c r="D344" s="570"/>
      <c r="E344" s="570"/>
      <c r="F344" s="570"/>
      <c r="G344" s="570"/>
      <c r="H344" s="570"/>
      <c r="I344" s="570"/>
      <c r="J344" s="570"/>
      <c r="K344" s="570"/>
      <c r="L344" s="570"/>
      <c r="M344" s="570"/>
      <c r="N344" s="570"/>
      <c r="O344" s="570"/>
      <c r="P344" s="570"/>
      <c r="Q344" s="570"/>
      <c r="R344" s="570"/>
      <c r="S344" s="570"/>
      <c r="T344" s="570"/>
      <c r="U344" s="570"/>
      <c r="V344" s="570"/>
      <c r="W344" s="570"/>
    </row>
    <row r="345" spans="1:23" ht="14.25" x14ac:dyDescent="0.2">
      <c r="A345" s="570"/>
      <c r="B345" s="570"/>
      <c r="C345" s="570"/>
      <c r="D345" s="570"/>
      <c r="E345" s="570"/>
      <c r="F345" s="570"/>
      <c r="G345" s="570"/>
      <c r="H345" s="570"/>
      <c r="I345" s="570"/>
      <c r="J345" s="570"/>
      <c r="K345" s="570"/>
      <c r="L345" s="570"/>
      <c r="M345" s="570"/>
      <c r="N345" s="570"/>
      <c r="O345" s="570"/>
      <c r="P345" s="570"/>
      <c r="Q345" s="570"/>
      <c r="R345" s="570"/>
      <c r="S345" s="570"/>
      <c r="T345" s="570"/>
      <c r="U345" s="570"/>
      <c r="V345" s="570"/>
      <c r="W345" s="570"/>
    </row>
    <row r="346" spans="1:23" ht="14.25" x14ac:dyDescent="0.2">
      <c r="A346" s="570"/>
      <c r="B346" s="570"/>
      <c r="C346" s="570"/>
      <c r="D346" s="570"/>
      <c r="E346" s="570"/>
      <c r="F346" s="570"/>
      <c r="G346" s="570"/>
      <c r="H346" s="570"/>
      <c r="I346" s="570"/>
      <c r="J346" s="570"/>
      <c r="K346" s="570"/>
      <c r="L346" s="570"/>
      <c r="M346" s="570"/>
      <c r="N346" s="570"/>
      <c r="O346" s="570"/>
      <c r="P346" s="570"/>
      <c r="Q346" s="570"/>
      <c r="R346" s="570"/>
      <c r="S346" s="570"/>
      <c r="T346" s="570"/>
      <c r="U346" s="570"/>
      <c r="V346" s="570"/>
      <c r="W346" s="570"/>
    </row>
    <row r="347" spans="1:23" ht="14.25" x14ac:dyDescent="0.2">
      <c r="A347" s="570"/>
      <c r="B347" s="570"/>
      <c r="C347" s="570"/>
      <c r="D347" s="570"/>
      <c r="E347" s="570"/>
      <c r="F347" s="570"/>
      <c r="G347" s="570"/>
      <c r="H347" s="570"/>
      <c r="I347" s="570"/>
      <c r="J347" s="570"/>
      <c r="K347" s="570"/>
      <c r="L347" s="570"/>
      <c r="M347" s="570"/>
      <c r="N347" s="570"/>
      <c r="O347" s="570"/>
      <c r="P347" s="570"/>
      <c r="Q347" s="570"/>
      <c r="R347" s="570"/>
      <c r="S347" s="570"/>
      <c r="T347" s="570"/>
      <c r="U347" s="570"/>
      <c r="V347" s="570"/>
      <c r="W347" s="570"/>
    </row>
    <row r="348" spans="1:23" ht="14.25" x14ac:dyDescent="0.2">
      <c r="A348" s="570"/>
      <c r="B348" s="570"/>
      <c r="C348" s="570"/>
      <c r="D348" s="570"/>
      <c r="E348" s="570"/>
      <c r="F348" s="570"/>
      <c r="G348" s="570"/>
      <c r="H348" s="570"/>
      <c r="I348" s="570"/>
      <c r="J348" s="570"/>
      <c r="K348" s="570"/>
      <c r="L348" s="570"/>
      <c r="M348" s="570"/>
      <c r="N348" s="570"/>
      <c r="O348" s="570"/>
      <c r="P348" s="570"/>
      <c r="Q348" s="570"/>
      <c r="R348" s="570"/>
      <c r="S348" s="570"/>
      <c r="T348" s="570"/>
      <c r="U348" s="570"/>
      <c r="V348" s="570"/>
      <c r="W348" s="570"/>
    </row>
    <row r="349" spans="1:23" ht="14.25" x14ac:dyDescent="0.2">
      <c r="A349" s="570"/>
      <c r="B349" s="570"/>
      <c r="C349" s="570"/>
      <c r="D349" s="570"/>
      <c r="E349" s="570"/>
      <c r="F349" s="570"/>
      <c r="G349" s="570"/>
      <c r="H349" s="570"/>
      <c r="I349" s="570"/>
      <c r="J349" s="570"/>
      <c r="K349" s="570"/>
      <c r="L349" s="570"/>
      <c r="M349" s="570"/>
      <c r="N349" s="570"/>
      <c r="O349" s="570"/>
      <c r="P349" s="570"/>
      <c r="Q349" s="570"/>
      <c r="R349" s="570"/>
      <c r="S349" s="570"/>
      <c r="T349" s="570"/>
      <c r="U349" s="570"/>
      <c r="V349" s="570"/>
      <c r="W349" s="570"/>
    </row>
    <row r="350" spans="1:23" ht="14.25" x14ac:dyDescent="0.2">
      <c r="A350" s="570"/>
      <c r="B350" s="570"/>
      <c r="C350" s="570"/>
      <c r="D350" s="570"/>
      <c r="E350" s="570"/>
      <c r="F350" s="570"/>
      <c r="G350" s="570"/>
      <c r="H350" s="570"/>
      <c r="I350" s="570"/>
      <c r="J350" s="570"/>
      <c r="K350" s="570"/>
      <c r="L350" s="570"/>
      <c r="M350" s="570"/>
      <c r="N350" s="570"/>
      <c r="O350" s="570"/>
      <c r="P350" s="570"/>
      <c r="Q350" s="570"/>
      <c r="R350" s="570"/>
      <c r="S350" s="570"/>
      <c r="T350" s="570"/>
      <c r="U350" s="570"/>
      <c r="V350" s="570"/>
      <c r="W350" s="570"/>
    </row>
    <row r="351" spans="1:23" ht="14.25" x14ac:dyDescent="0.2">
      <c r="A351" s="570"/>
      <c r="B351" s="570"/>
      <c r="C351" s="570"/>
      <c r="D351" s="570"/>
      <c r="E351" s="570"/>
      <c r="F351" s="570"/>
      <c r="G351" s="570"/>
      <c r="H351" s="570"/>
      <c r="I351" s="570"/>
      <c r="J351" s="570"/>
      <c r="K351" s="570"/>
      <c r="L351" s="570"/>
      <c r="M351" s="570"/>
      <c r="N351" s="570"/>
      <c r="O351" s="570"/>
      <c r="P351" s="570"/>
      <c r="Q351" s="570"/>
      <c r="R351" s="570"/>
      <c r="S351" s="570"/>
      <c r="T351" s="570"/>
      <c r="U351" s="570"/>
      <c r="V351" s="570"/>
      <c r="W351" s="570"/>
    </row>
    <row r="352" spans="1:23" ht="14.25" x14ac:dyDescent="0.2">
      <c r="A352" s="570"/>
      <c r="B352" s="570"/>
      <c r="C352" s="570"/>
      <c r="D352" s="570"/>
      <c r="E352" s="570"/>
      <c r="F352" s="570"/>
      <c r="G352" s="570"/>
      <c r="H352" s="570"/>
      <c r="I352" s="570"/>
      <c r="J352" s="570"/>
      <c r="K352" s="570"/>
      <c r="L352" s="570"/>
      <c r="M352" s="570"/>
      <c r="N352" s="570"/>
      <c r="O352" s="570"/>
      <c r="P352" s="570"/>
      <c r="Q352" s="570"/>
      <c r="R352" s="570"/>
      <c r="S352" s="570"/>
      <c r="T352" s="570"/>
      <c r="U352" s="570"/>
      <c r="V352" s="570"/>
      <c r="W352" s="570"/>
    </row>
    <row r="353" spans="1:23" ht="14.25" x14ac:dyDescent="0.2">
      <c r="A353" s="570"/>
      <c r="B353" s="570"/>
      <c r="C353" s="570"/>
      <c r="D353" s="570"/>
      <c r="E353" s="570"/>
      <c r="F353" s="570"/>
      <c r="G353" s="570"/>
      <c r="H353" s="570"/>
      <c r="I353" s="570"/>
      <c r="J353" s="570"/>
      <c r="K353" s="570"/>
      <c r="L353" s="570"/>
      <c r="M353" s="570"/>
      <c r="N353" s="570"/>
      <c r="O353" s="570"/>
      <c r="P353" s="570"/>
      <c r="Q353" s="570"/>
      <c r="R353" s="570"/>
      <c r="S353" s="570"/>
      <c r="T353" s="570"/>
      <c r="U353" s="570"/>
      <c r="V353" s="570"/>
      <c r="W353" s="570"/>
    </row>
    <row r="354" spans="1:23" ht="14.25" x14ac:dyDescent="0.2">
      <c r="A354" s="570"/>
      <c r="B354" s="570"/>
      <c r="C354" s="570"/>
      <c r="D354" s="570"/>
      <c r="E354" s="570"/>
      <c r="F354" s="570"/>
      <c r="G354" s="570"/>
      <c r="H354" s="570"/>
      <c r="I354" s="570"/>
      <c r="J354" s="570"/>
      <c r="K354" s="570"/>
      <c r="L354" s="570"/>
      <c r="M354" s="570"/>
      <c r="N354" s="570"/>
      <c r="O354" s="570"/>
      <c r="P354" s="570"/>
      <c r="Q354" s="570"/>
      <c r="R354" s="570"/>
      <c r="S354" s="570"/>
      <c r="T354" s="570"/>
      <c r="U354" s="570"/>
      <c r="V354" s="570"/>
      <c r="W354" s="570"/>
    </row>
    <row r="355" spans="1:23" ht="14.25" x14ac:dyDescent="0.2">
      <c r="A355" s="570"/>
      <c r="B355" s="570"/>
      <c r="C355" s="570"/>
      <c r="D355" s="570"/>
      <c r="E355" s="570"/>
      <c r="F355" s="570"/>
      <c r="G355" s="570"/>
      <c r="H355" s="570"/>
      <c r="I355" s="570"/>
      <c r="J355" s="570"/>
      <c r="K355" s="570"/>
      <c r="L355" s="570"/>
      <c r="M355" s="570"/>
      <c r="N355" s="570"/>
      <c r="O355" s="570"/>
      <c r="P355" s="570"/>
      <c r="Q355" s="570"/>
      <c r="R355" s="570"/>
      <c r="S355" s="570"/>
      <c r="T355" s="570"/>
      <c r="U355" s="570"/>
      <c r="V355" s="570"/>
      <c r="W355" s="570"/>
    </row>
    <row r="356" spans="1:23" ht="14.25" x14ac:dyDescent="0.2">
      <c r="A356" s="570"/>
      <c r="B356" s="570"/>
      <c r="C356" s="570"/>
      <c r="D356" s="570"/>
      <c r="E356" s="570"/>
      <c r="F356" s="570"/>
      <c r="G356" s="570"/>
      <c r="H356" s="570"/>
      <c r="I356" s="570"/>
      <c r="J356" s="570"/>
      <c r="K356" s="570"/>
      <c r="L356" s="570"/>
      <c r="M356" s="570"/>
      <c r="N356" s="570"/>
      <c r="O356" s="570"/>
      <c r="P356" s="570"/>
      <c r="Q356" s="570"/>
      <c r="R356" s="570"/>
      <c r="S356" s="570"/>
      <c r="T356" s="570"/>
      <c r="U356" s="570"/>
      <c r="V356" s="570"/>
      <c r="W356" s="570"/>
    </row>
    <row r="357" spans="1:23" ht="14.25" x14ac:dyDescent="0.2">
      <c r="A357" s="570"/>
      <c r="B357" s="570"/>
      <c r="C357" s="570"/>
      <c r="D357" s="570"/>
      <c r="E357" s="570"/>
      <c r="F357" s="570"/>
      <c r="G357" s="570"/>
      <c r="H357" s="570"/>
      <c r="I357" s="570"/>
      <c r="J357" s="570"/>
      <c r="K357" s="570"/>
      <c r="L357" s="570"/>
      <c r="M357" s="570"/>
      <c r="N357" s="570"/>
      <c r="O357" s="570"/>
      <c r="P357" s="570"/>
      <c r="Q357" s="570"/>
      <c r="R357" s="570"/>
      <c r="S357" s="570"/>
      <c r="T357" s="570"/>
      <c r="U357" s="570"/>
      <c r="V357" s="570"/>
      <c r="W357" s="570"/>
    </row>
    <row r="358" spans="1:23" ht="14.25" x14ac:dyDescent="0.2">
      <c r="A358" s="570"/>
      <c r="B358" s="570"/>
      <c r="C358" s="570"/>
      <c r="D358" s="570"/>
      <c r="E358" s="570"/>
      <c r="F358" s="570"/>
      <c r="G358" s="570"/>
      <c r="H358" s="570"/>
      <c r="I358" s="570"/>
      <c r="J358" s="570"/>
      <c r="K358" s="570"/>
      <c r="L358" s="570"/>
      <c r="M358" s="570"/>
      <c r="N358" s="570"/>
      <c r="O358" s="570"/>
      <c r="P358" s="570"/>
      <c r="Q358" s="570"/>
      <c r="R358" s="570"/>
      <c r="S358" s="570"/>
      <c r="T358" s="570"/>
      <c r="U358" s="570"/>
      <c r="V358" s="570"/>
      <c r="W358" s="570"/>
    </row>
    <row r="359" spans="1:23" ht="14.25" x14ac:dyDescent="0.2">
      <c r="A359" s="570"/>
      <c r="B359" s="570"/>
      <c r="C359" s="570"/>
      <c r="D359" s="570"/>
      <c r="E359" s="570"/>
      <c r="F359" s="570"/>
      <c r="G359" s="570"/>
      <c r="H359" s="570"/>
      <c r="I359" s="570"/>
      <c r="J359" s="570"/>
      <c r="K359" s="570"/>
      <c r="L359" s="570"/>
      <c r="M359" s="570"/>
      <c r="N359" s="570"/>
      <c r="O359" s="570"/>
      <c r="P359" s="570"/>
      <c r="Q359" s="570"/>
      <c r="R359" s="570"/>
      <c r="S359" s="570"/>
      <c r="T359" s="570"/>
      <c r="U359" s="570"/>
      <c r="V359" s="570"/>
      <c r="W359" s="570"/>
    </row>
    <row r="360" spans="1:23" ht="14.25" x14ac:dyDescent="0.2">
      <c r="A360" s="570"/>
      <c r="B360" s="570"/>
      <c r="C360" s="570"/>
      <c r="D360" s="570"/>
      <c r="E360" s="570"/>
      <c r="F360" s="570"/>
      <c r="G360" s="570"/>
      <c r="H360" s="570"/>
      <c r="I360" s="570"/>
      <c r="J360" s="570"/>
      <c r="K360" s="570"/>
      <c r="L360" s="570"/>
      <c r="M360" s="570"/>
      <c r="N360" s="570"/>
      <c r="O360" s="570"/>
      <c r="P360" s="570"/>
      <c r="Q360" s="570"/>
      <c r="R360" s="570"/>
      <c r="S360" s="570"/>
      <c r="T360" s="570"/>
      <c r="U360" s="570"/>
      <c r="V360" s="570"/>
      <c r="W360" s="570"/>
    </row>
    <row r="361" spans="1:23" ht="14.25" x14ac:dyDescent="0.2">
      <c r="A361" s="570"/>
      <c r="B361" s="570"/>
      <c r="C361" s="570"/>
      <c r="D361" s="570"/>
      <c r="E361" s="570"/>
      <c r="F361" s="570"/>
      <c r="G361" s="570"/>
      <c r="H361" s="570"/>
      <c r="I361" s="570"/>
      <c r="J361" s="570"/>
      <c r="K361" s="570"/>
      <c r="L361" s="570"/>
      <c r="M361" s="570"/>
      <c r="N361" s="570"/>
      <c r="O361" s="570"/>
      <c r="P361" s="570"/>
      <c r="Q361" s="570"/>
      <c r="R361" s="570"/>
      <c r="S361" s="570"/>
      <c r="T361" s="570"/>
      <c r="U361" s="570"/>
      <c r="V361" s="570"/>
      <c r="W361" s="570"/>
    </row>
    <row r="362" spans="1:23" ht="14.25" x14ac:dyDescent="0.2">
      <c r="A362" s="570"/>
      <c r="B362" s="570"/>
      <c r="C362" s="570"/>
      <c r="D362" s="570"/>
      <c r="E362" s="570"/>
      <c r="F362" s="570"/>
      <c r="G362" s="570"/>
      <c r="H362" s="570"/>
      <c r="I362" s="570"/>
      <c r="J362" s="570"/>
      <c r="K362" s="570"/>
      <c r="L362" s="570"/>
      <c r="M362" s="570"/>
      <c r="N362" s="570"/>
      <c r="O362" s="570"/>
      <c r="P362" s="570"/>
      <c r="Q362" s="570"/>
      <c r="R362" s="570"/>
      <c r="S362" s="570"/>
      <c r="T362" s="570"/>
      <c r="U362" s="570"/>
      <c r="V362" s="570"/>
      <c r="W362" s="570"/>
    </row>
    <row r="363" spans="1:23" ht="14.25" x14ac:dyDescent="0.2">
      <c r="A363" s="570"/>
      <c r="B363" s="570"/>
      <c r="C363" s="570"/>
      <c r="D363" s="570"/>
      <c r="E363" s="570"/>
      <c r="F363" s="570"/>
      <c r="G363" s="570"/>
      <c r="H363" s="570"/>
      <c r="I363" s="570"/>
      <c r="J363" s="570"/>
      <c r="K363" s="570"/>
      <c r="L363" s="570"/>
      <c r="M363" s="570"/>
      <c r="N363" s="570"/>
      <c r="O363" s="570"/>
      <c r="P363" s="570"/>
      <c r="Q363" s="570"/>
      <c r="R363" s="570"/>
      <c r="S363" s="570"/>
      <c r="T363" s="570"/>
      <c r="U363" s="570"/>
      <c r="V363" s="570"/>
      <c r="W363" s="570"/>
    </row>
    <row r="364" spans="1:23" ht="14.25" x14ac:dyDescent="0.2">
      <c r="A364" s="570"/>
      <c r="B364" s="570"/>
      <c r="C364" s="570"/>
      <c r="D364" s="570"/>
      <c r="E364" s="570"/>
      <c r="F364" s="570"/>
      <c r="G364" s="570"/>
      <c r="H364" s="570"/>
      <c r="I364" s="570"/>
      <c r="J364" s="570"/>
      <c r="K364" s="570"/>
      <c r="L364" s="570"/>
      <c r="M364" s="570"/>
      <c r="N364" s="570"/>
      <c r="O364" s="570"/>
      <c r="P364" s="570"/>
      <c r="Q364" s="570"/>
      <c r="R364" s="570"/>
      <c r="S364" s="570"/>
      <c r="T364" s="570"/>
      <c r="U364" s="570"/>
      <c r="V364" s="570"/>
      <c r="W364" s="570"/>
    </row>
    <row r="365" spans="1:23" ht="14.25" x14ac:dyDescent="0.2">
      <c r="A365" s="570"/>
      <c r="B365" s="570"/>
      <c r="C365" s="570"/>
      <c r="D365" s="570"/>
      <c r="E365" s="570"/>
      <c r="F365" s="570"/>
      <c r="G365" s="570"/>
      <c r="H365" s="570"/>
      <c r="I365" s="570"/>
      <c r="J365" s="570"/>
      <c r="K365" s="570"/>
      <c r="L365" s="570"/>
      <c r="M365" s="570"/>
      <c r="N365" s="570"/>
      <c r="O365" s="570"/>
      <c r="P365" s="570"/>
      <c r="Q365" s="570"/>
      <c r="R365" s="570"/>
      <c r="S365" s="570"/>
      <c r="T365" s="570"/>
      <c r="U365" s="570"/>
      <c r="V365" s="570"/>
      <c r="W365" s="570"/>
    </row>
    <row r="366" spans="1:23" ht="14.25" x14ac:dyDescent="0.2">
      <c r="A366" s="570"/>
      <c r="B366" s="570"/>
      <c r="C366" s="570"/>
      <c r="D366" s="570"/>
      <c r="E366" s="570"/>
      <c r="F366" s="570"/>
      <c r="G366" s="570"/>
      <c r="H366" s="570"/>
      <c r="I366" s="570"/>
      <c r="J366" s="570"/>
      <c r="K366" s="570"/>
      <c r="L366" s="570"/>
      <c r="M366" s="570"/>
      <c r="N366" s="570"/>
      <c r="O366" s="570"/>
      <c r="P366" s="570"/>
      <c r="Q366" s="570"/>
      <c r="R366" s="570"/>
      <c r="S366" s="570"/>
      <c r="T366" s="570"/>
      <c r="U366" s="570"/>
      <c r="V366" s="570"/>
      <c r="W366" s="570"/>
    </row>
    <row r="367" spans="1:23" ht="14.25" x14ac:dyDescent="0.2">
      <c r="A367" s="570"/>
      <c r="B367" s="570"/>
      <c r="C367" s="570"/>
      <c r="D367" s="570"/>
      <c r="E367" s="570"/>
      <c r="F367" s="570"/>
      <c r="G367" s="570"/>
      <c r="H367" s="570"/>
      <c r="I367" s="570"/>
      <c r="J367" s="570"/>
      <c r="K367" s="570"/>
      <c r="L367" s="570"/>
      <c r="M367" s="570"/>
      <c r="N367" s="570"/>
      <c r="O367" s="570"/>
      <c r="P367" s="570"/>
      <c r="Q367" s="570"/>
      <c r="R367" s="570"/>
      <c r="S367" s="570"/>
      <c r="T367" s="570"/>
      <c r="U367" s="570"/>
      <c r="V367" s="570"/>
      <c r="W367" s="570"/>
    </row>
    <row r="368" spans="1:23" ht="14.25" x14ac:dyDescent="0.2">
      <c r="A368" s="570"/>
      <c r="B368" s="570"/>
      <c r="C368" s="570"/>
      <c r="D368" s="570"/>
      <c r="E368" s="570"/>
      <c r="F368" s="570"/>
      <c r="G368" s="570"/>
      <c r="H368" s="570"/>
      <c r="I368" s="570"/>
      <c r="J368" s="570"/>
      <c r="K368" s="570"/>
      <c r="L368" s="570"/>
      <c r="M368" s="570"/>
      <c r="N368" s="570"/>
      <c r="O368" s="570"/>
      <c r="P368" s="570"/>
      <c r="Q368" s="570"/>
      <c r="R368" s="570"/>
      <c r="S368" s="570"/>
      <c r="T368" s="570"/>
      <c r="U368" s="570"/>
      <c r="V368" s="570"/>
      <c r="W368" s="570"/>
    </row>
    <row r="369" spans="1:23" ht="14.25" x14ac:dyDescent="0.2">
      <c r="A369" s="570"/>
      <c r="B369" s="570"/>
      <c r="C369" s="570"/>
      <c r="D369" s="570"/>
      <c r="E369" s="570"/>
      <c r="F369" s="570"/>
      <c r="G369" s="570"/>
      <c r="H369" s="570"/>
      <c r="I369" s="570"/>
      <c r="J369" s="570"/>
      <c r="K369" s="570"/>
      <c r="L369" s="570"/>
      <c r="M369" s="570"/>
      <c r="N369" s="570"/>
      <c r="O369" s="570"/>
      <c r="P369" s="570"/>
      <c r="Q369" s="570"/>
      <c r="R369" s="570"/>
      <c r="S369" s="570"/>
      <c r="T369" s="570"/>
      <c r="U369" s="570"/>
      <c r="V369" s="570"/>
      <c r="W369" s="570"/>
    </row>
    <row r="370" spans="1:23" ht="14.25" x14ac:dyDescent="0.2">
      <c r="A370" s="570"/>
      <c r="B370" s="570"/>
      <c r="C370" s="570"/>
      <c r="D370" s="570"/>
      <c r="E370" s="570"/>
      <c r="F370" s="570"/>
      <c r="G370" s="570"/>
      <c r="H370" s="570"/>
      <c r="I370" s="570"/>
      <c r="J370" s="570"/>
      <c r="K370" s="570"/>
      <c r="L370" s="570"/>
      <c r="M370" s="570"/>
      <c r="N370" s="570"/>
      <c r="O370" s="570"/>
      <c r="P370" s="570"/>
      <c r="Q370" s="570"/>
      <c r="R370" s="570"/>
      <c r="S370" s="570"/>
      <c r="T370" s="570"/>
      <c r="U370" s="570"/>
      <c r="V370" s="570"/>
      <c r="W370" s="570"/>
    </row>
    <row r="371" spans="1:23" ht="14.25" x14ac:dyDescent="0.2">
      <c r="A371" s="570"/>
      <c r="B371" s="570"/>
      <c r="C371" s="570"/>
      <c r="D371" s="570"/>
      <c r="E371" s="570"/>
      <c r="F371" s="570"/>
      <c r="G371" s="570"/>
      <c r="H371" s="570"/>
      <c r="I371" s="570"/>
      <c r="J371" s="570"/>
      <c r="K371" s="570"/>
      <c r="L371" s="570"/>
      <c r="M371" s="570"/>
      <c r="N371" s="570"/>
      <c r="O371" s="570"/>
      <c r="P371" s="570"/>
      <c r="Q371" s="570"/>
      <c r="R371" s="570"/>
      <c r="S371" s="570"/>
      <c r="T371" s="570"/>
      <c r="U371" s="570"/>
      <c r="V371" s="570"/>
      <c r="W371" s="570"/>
    </row>
    <row r="372" spans="1:23" ht="14.25" x14ac:dyDescent="0.2">
      <c r="A372" s="570"/>
      <c r="B372" s="570"/>
      <c r="C372" s="570"/>
      <c r="D372" s="570"/>
      <c r="E372" s="570"/>
      <c r="F372" s="570"/>
      <c r="G372" s="570"/>
      <c r="H372" s="570"/>
      <c r="I372" s="570"/>
      <c r="J372" s="570"/>
      <c r="K372" s="570"/>
      <c r="L372" s="570"/>
      <c r="M372" s="570"/>
      <c r="N372" s="570"/>
      <c r="O372" s="570"/>
      <c r="P372" s="570"/>
      <c r="Q372" s="570"/>
      <c r="R372" s="570"/>
      <c r="S372" s="570"/>
      <c r="T372" s="570"/>
      <c r="U372" s="570"/>
      <c r="V372" s="570"/>
      <c r="W372" s="570"/>
    </row>
    <row r="373" spans="1:23" ht="14.25" x14ac:dyDescent="0.2">
      <c r="A373" s="570"/>
      <c r="B373" s="570"/>
      <c r="C373" s="570"/>
      <c r="D373" s="570"/>
      <c r="E373" s="570"/>
      <c r="F373" s="570"/>
      <c r="G373" s="570"/>
      <c r="H373" s="570"/>
      <c r="I373" s="570"/>
      <c r="J373" s="570"/>
      <c r="K373" s="570"/>
      <c r="L373" s="570"/>
      <c r="M373" s="570"/>
      <c r="N373" s="570"/>
      <c r="O373" s="570"/>
      <c r="P373" s="570"/>
      <c r="Q373" s="570"/>
      <c r="R373" s="570"/>
      <c r="S373" s="570"/>
      <c r="T373" s="570"/>
      <c r="U373" s="570"/>
      <c r="V373" s="570"/>
      <c r="W373" s="570"/>
    </row>
    <row r="374" spans="1:23" ht="14.25" x14ac:dyDescent="0.2">
      <c r="A374" s="570"/>
      <c r="B374" s="570"/>
      <c r="C374" s="570"/>
      <c r="D374" s="570"/>
      <c r="E374" s="570"/>
      <c r="F374" s="570"/>
      <c r="G374" s="570"/>
      <c r="H374" s="570"/>
      <c r="I374" s="570"/>
      <c r="J374" s="570"/>
      <c r="K374" s="570"/>
      <c r="L374" s="570"/>
      <c r="M374" s="570"/>
      <c r="N374" s="570"/>
      <c r="O374" s="570"/>
      <c r="P374" s="570"/>
      <c r="Q374" s="570"/>
      <c r="R374" s="570"/>
      <c r="S374" s="570"/>
      <c r="T374" s="570"/>
      <c r="U374" s="570"/>
      <c r="V374" s="570"/>
      <c r="W374" s="570"/>
    </row>
    <row r="375" spans="1:23" ht="14.25" x14ac:dyDescent="0.2">
      <c r="A375" s="570"/>
      <c r="B375" s="570"/>
      <c r="C375" s="570"/>
      <c r="D375" s="570"/>
      <c r="E375" s="570"/>
      <c r="F375" s="570"/>
      <c r="G375" s="570"/>
      <c r="H375" s="570"/>
      <c r="I375" s="570"/>
      <c r="J375" s="570"/>
      <c r="K375" s="570"/>
      <c r="L375" s="570"/>
      <c r="M375" s="570"/>
      <c r="N375" s="570"/>
      <c r="O375" s="570"/>
      <c r="P375" s="570"/>
      <c r="Q375" s="570"/>
      <c r="R375" s="570"/>
      <c r="S375" s="570"/>
      <c r="T375" s="570"/>
      <c r="U375" s="570"/>
      <c r="V375" s="570"/>
      <c r="W375" s="570"/>
    </row>
    <row r="376" spans="1:23" ht="14.25" x14ac:dyDescent="0.2">
      <c r="A376" s="570"/>
      <c r="B376" s="570"/>
      <c r="C376" s="570"/>
      <c r="D376" s="570"/>
      <c r="E376" s="570"/>
      <c r="F376" s="570"/>
      <c r="G376" s="570"/>
      <c r="H376" s="570"/>
      <c r="I376" s="570"/>
      <c r="J376" s="570"/>
      <c r="K376" s="570"/>
      <c r="L376" s="570"/>
      <c r="M376" s="570"/>
      <c r="N376" s="570"/>
      <c r="O376" s="570"/>
      <c r="P376" s="570"/>
      <c r="Q376" s="570"/>
      <c r="R376" s="570"/>
      <c r="S376" s="570"/>
      <c r="T376" s="570"/>
      <c r="U376" s="570"/>
      <c r="V376" s="570"/>
      <c r="W376" s="570"/>
    </row>
    <row r="377" spans="1:23" ht="14.25" x14ac:dyDescent="0.2">
      <c r="A377" s="570"/>
      <c r="B377" s="570"/>
      <c r="C377" s="570"/>
      <c r="D377" s="570"/>
      <c r="E377" s="570"/>
      <c r="F377" s="570"/>
      <c r="G377" s="570"/>
      <c r="H377" s="570"/>
      <c r="I377" s="570"/>
      <c r="J377" s="570"/>
      <c r="K377" s="570"/>
      <c r="L377" s="570"/>
      <c r="M377" s="570"/>
      <c r="N377" s="570"/>
      <c r="O377" s="570"/>
      <c r="P377" s="570"/>
      <c r="Q377" s="570"/>
      <c r="R377" s="570"/>
      <c r="S377" s="570"/>
      <c r="T377" s="570"/>
      <c r="U377" s="570"/>
      <c r="V377" s="570"/>
      <c r="W377" s="570"/>
    </row>
    <row r="378" spans="1:23" ht="14.25" x14ac:dyDescent="0.2">
      <c r="A378" s="570"/>
      <c r="B378" s="570"/>
      <c r="C378" s="570"/>
      <c r="D378" s="570"/>
      <c r="E378" s="570"/>
      <c r="F378" s="570"/>
      <c r="G378" s="570"/>
      <c r="H378" s="570"/>
      <c r="I378" s="570"/>
      <c r="J378" s="570"/>
      <c r="K378" s="570"/>
      <c r="L378" s="570"/>
      <c r="M378" s="570"/>
      <c r="N378" s="570"/>
      <c r="O378" s="570"/>
      <c r="P378" s="570"/>
      <c r="Q378" s="570"/>
      <c r="R378" s="570"/>
      <c r="S378" s="570"/>
      <c r="T378" s="570"/>
      <c r="U378" s="570"/>
      <c r="V378" s="570"/>
      <c r="W378" s="570"/>
    </row>
    <row r="379" spans="1:23" ht="14.25" x14ac:dyDescent="0.2">
      <c r="A379" s="570"/>
      <c r="B379" s="570"/>
      <c r="C379" s="570"/>
      <c r="D379" s="570"/>
      <c r="E379" s="570"/>
      <c r="F379" s="570"/>
      <c r="G379" s="570"/>
      <c r="H379" s="570"/>
      <c r="I379" s="570"/>
      <c r="J379" s="570"/>
      <c r="K379" s="570"/>
      <c r="L379" s="570"/>
      <c r="M379" s="570"/>
      <c r="N379" s="570"/>
      <c r="O379" s="570"/>
      <c r="P379" s="570"/>
      <c r="Q379" s="570"/>
      <c r="R379" s="570"/>
      <c r="S379" s="570"/>
      <c r="T379" s="570"/>
      <c r="U379" s="570"/>
      <c r="V379" s="570"/>
      <c r="W379" s="570"/>
    </row>
    <row r="380" spans="1:23" ht="14.25" x14ac:dyDescent="0.2">
      <c r="A380" s="570"/>
      <c r="B380" s="570"/>
      <c r="C380" s="570"/>
      <c r="D380" s="570"/>
      <c r="E380" s="570"/>
      <c r="F380" s="570"/>
      <c r="G380" s="570"/>
      <c r="H380" s="570"/>
      <c r="I380" s="570"/>
      <c r="J380" s="570"/>
      <c r="K380" s="570"/>
      <c r="L380" s="570"/>
      <c r="M380" s="570"/>
      <c r="N380" s="570"/>
      <c r="O380" s="570"/>
      <c r="P380" s="570"/>
      <c r="Q380" s="570"/>
      <c r="R380" s="570"/>
      <c r="S380" s="570"/>
      <c r="T380" s="570"/>
      <c r="U380" s="570"/>
      <c r="V380" s="570"/>
      <c r="W380" s="570"/>
    </row>
    <row r="381" spans="1:23" ht="14.25" x14ac:dyDescent="0.2">
      <c r="A381" s="570"/>
      <c r="B381" s="570"/>
      <c r="C381" s="570"/>
      <c r="D381" s="570"/>
      <c r="E381" s="570"/>
      <c r="F381" s="570"/>
      <c r="G381" s="570"/>
      <c r="H381" s="570"/>
      <c r="I381" s="570"/>
      <c r="J381" s="570"/>
      <c r="K381" s="570"/>
      <c r="L381" s="570"/>
      <c r="M381" s="570"/>
      <c r="N381" s="570"/>
      <c r="O381" s="570"/>
      <c r="P381" s="570"/>
      <c r="Q381" s="570"/>
      <c r="R381" s="570"/>
      <c r="S381" s="570"/>
      <c r="T381" s="570"/>
      <c r="U381" s="570"/>
      <c r="V381" s="570"/>
      <c r="W381" s="570"/>
    </row>
    <row r="382" spans="1:23" ht="14.25" x14ac:dyDescent="0.2">
      <c r="A382" s="570"/>
      <c r="B382" s="570"/>
      <c r="C382" s="570"/>
      <c r="D382" s="570"/>
      <c r="E382" s="570"/>
      <c r="F382" s="570"/>
      <c r="G382" s="570"/>
      <c r="H382" s="570"/>
      <c r="I382" s="570"/>
      <c r="J382" s="570"/>
      <c r="K382" s="570"/>
      <c r="L382" s="570"/>
      <c r="M382" s="570"/>
      <c r="N382" s="570"/>
      <c r="O382" s="570"/>
      <c r="P382" s="570"/>
      <c r="Q382" s="570"/>
      <c r="R382" s="570"/>
      <c r="S382" s="570"/>
      <c r="T382" s="570"/>
      <c r="U382" s="570"/>
      <c r="V382" s="570"/>
      <c r="W382" s="570"/>
    </row>
    <row r="383" spans="1:23" ht="14.25" x14ac:dyDescent="0.2">
      <c r="A383" s="570"/>
      <c r="B383" s="570"/>
      <c r="C383" s="570"/>
      <c r="D383" s="570"/>
      <c r="E383" s="570"/>
      <c r="F383" s="570"/>
      <c r="G383" s="570"/>
      <c r="H383" s="570"/>
      <c r="I383" s="570"/>
      <c r="J383" s="570"/>
      <c r="K383" s="570"/>
      <c r="L383" s="570"/>
      <c r="M383" s="570"/>
      <c r="N383" s="570"/>
      <c r="O383" s="570"/>
      <c r="P383" s="570"/>
      <c r="Q383" s="570"/>
      <c r="R383" s="570"/>
      <c r="S383" s="570"/>
      <c r="T383" s="570"/>
      <c r="U383" s="570"/>
      <c r="V383" s="570"/>
      <c r="W383" s="570"/>
    </row>
    <row r="384" spans="1:23" ht="14.25" x14ac:dyDescent="0.2">
      <c r="A384" s="570"/>
      <c r="B384" s="570"/>
      <c r="C384" s="570"/>
      <c r="D384" s="570"/>
      <c r="E384" s="570"/>
      <c r="F384" s="570"/>
      <c r="G384" s="570"/>
      <c r="H384" s="570"/>
      <c r="I384" s="570"/>
      <c r="J384" s="570"/>
      <c r="K384" s="570"/>
      <c r="L384" s="570"/>
      <c r="M384" s="570"/>
      <c r="N384" s="570"/>
      <c r="O384" s="570"/>
      <c r="P384" s="570"/>
      <c r="Q384" s="570"/>
      <c r="R384" s="570"/>
      <c r="S384" s="570"/>
      <c r="T384" s="570"/>
      <c r="U384" s="570"/>
      <c r="V384" s="570"/>
      <c r="W384" s="570"/>
    </row>
    <row r="385" spans="1:23" ht="14.25" x14ac:dyDescent="0.2">
      <c r="A385" s="570"/>
      <c r="B385" s="570"/>
      <c r="C385" s="570"/>
      <c r="D385" s="570"/>
      <c r="E385" s="570"/>
      <c r="F385" s="570"/>
      <c r="G385" s="570"/>
      <c r="H385" s="570"/>
      <c r="I385" s="570"/>
      <c r="J385" s="570"/>
      <c r="K385" s="570"/>
      <c r="L385" s="570"/>
      <c r="M385" s="570"/>
      <c r="N385" s="570"/>
      <c r="O385" s="570"/>
      <c r="P385" s="570"/>
      <c r="Q385" s="570"/>
      <c r="R385" s="570"/>
      <c r="S385" s="570"/>
      <c r="T385" s="570"/>
      <c r="U385" s="570"/>
      <c r="V385" s="570"/>
      <c r="W385" s="570"/>
    </row>
    <row r="386" spans="1:23" ht="14.25" x14ac:dyDescent="0.2">
      <c r="A386" s="570"/>
      <c r="B386" s="570"/>
      <c r="C386" s="570"/>
      <c r="D386" s="570"/>
      <c r="E386" s="570"/>
      <c r="F386" s="570"/>
      <c r="G386" s="570"/>
      <c r="H386" s="570"/>
      <c r="I386" s="570"/>
      <c r="J386" s="570"/>
      <c r="K386" s="570"/>
      <c r="L386" s="570"/>
      <c r="M386" s="570"/>
      <c r="N386" s="570"/>
      <c r="O386" s="570"/>
      <c r="P386" s="570"/>
      <c r="Q386" s="570"/>
      <c r="R386" s="570"/>
      <c r="S386" s="570"/>
      <c r="T386" s="570"/>
      <c r="U386" s="570"/>
      <c r="V386" s="570"/>
      <c r="W386" s="570"/>
    </row>
    <row r="387" spans="1:23" ht="14.25" x14ac:dyDescent="0.2">
      <c r="A387" s="570"/>
      <c r="B387" s="570"/>
      <c r="C387" s="570"/>
      <c r="D387" s="570"/>
      <c r="E387" s="570"/>
      <c r="F387" s="570"/>
      <c r="G387" s="570"/>
      <c r="H387" s="570"/>
      <c r="I387" s="570"/>
      <c r="J387" s="570"/>
      <c r="K387" s="570"/>
      <c r="L387" s="570"/>
      <c r="M387" s="570"/>
      <c r="N387" s="570"/>
      <c r="O387" s="570"/>
      <c r="P387" s="570"/>
      <c r="Q387" s="570"/>
      <c r="R387" s="570"/>
      <c r="S387" s="570"/>
      <c r="T387" s="570"/>
      <c r="U387" s="570"/>
      <c r="V387" s="570"/>
      <c r="W387" s="570"/>
    </row>
    <row r="388" spans="1:23" ht="14.25" x14ac:dyDescent="0.2">
      <c r="A388" s="570"/>
      <c r="B388" s="570"/>
      <c r="C388" s="570"/>
      <c r="D388" s="570"/>
      <c r="E388" s="570"/>
      <c r="F388" s="570"/>
      <c r="G388" s="570"/>
      <c r="H388" s="570"/>
      <c r="I388" s="570"/>
      <c r="J388" s="570"/>
      <c r="K388" s="570"/>
      <c r="L388" s="570"/>
      <c r="M388" s="570"/>
      <c r="N388" s="570"/>
      <c r="O388" s="570"/>
      <c r="P388" s="570"/>
      <c r="Q388" s="570"/>
      <c r="R388" s="570"/>
      <c r="S388" s="570"/>
      <c r="T388" s="570"/>
      <c r="U388" s="570"/>
      <c r="V388" s="570"/>
      <c r="W388" s="570"/>
    </row>
    <row r="389" spans="1:23" ht="14.25" x14ac:dyDescent="0.2">
      <c r="A389" s="570"/>
      <c r="B389" s="570"/>
      <c r="C389" s="570"/>
      <c r="D389" s="570"/>
      <c r="E389" s="570"/>
      <c r="F389" s="570"/>
      <c r="G389" s="570"/>
      <c r="H389" s="570"/>
      <c r="I389" s="570"/>
      <c r="J389" s="570"/>
      <c r="K389" s="570"/>
      <c r="L389" s="570"/>
      <c r="M389" s="570"/>
      <c r="N389" s="570"/>
      <c r="O389" s="570"/>
      <c r="P389" s="570"/>
      <c r="Q389" s="570"/>
      <c r="R389" s="570"/>
      <c r="S389" s="570"/>
      <c r="T389" s="570"/>
      <c r="U389" s="570"/>
      <c r="V389" s="570"/>
      <c r="W389" s="570"/>
    </row>
    <row r="390" spans="1:23" ht="14.25" x14ac:dyDescent="0.2">
      <c r="A390" s="570"/>
      <c r="B390" s="570"/>
      <c r="C390" s="570"/>
      <c r="D390" s="570"/>
      <c r="E390" s="570"/>
      <c r="F390" s="570"/>
      <c r="G390" s="570"/>
      <c r="H390" s="570"/>
      <c r="I390" s="570"/>
      <c r="J390" s="570"/>
      <c r="K390" s="570"/>
      <c r="L390" s="570"/>
      <c r="M390" s="570"/>
      <c r="N390" s="570"/>
      <c r="O390" s="570"/>
      <c r="P390" s="570"/>
      <c r="Q390" s="570"/>
      <c r="R390" s="570"/>
      <c r="S390" s="570"/>
      <c r="T390" s="570"/>
      <c r="U390" s="570"/>
      <c r="V390" s="570"/>
      <c r="W390" s="570"/>
    </row>
    <row r="391" spans="1:23" ht="14.25" x14ac:dyDescent="0.2">
      <c r="A391" s="570"/>
      <c r="B391" s="570"/>
      <c r="C391" s="570"/>
      <c r="D391" s="570"/>
      <c r="E391" s="570"/>
      <c r="F391" s="570"/>
      <c r="G391" s="570"/>
      <c r="H391" s="570"/>
      <c r="I391" s="570"/>
      <c r="J391" s="570"/>
      <c r="K391" s="570"/>
      <c r="L391" s="570"/>
      <c r="M391" s="570"/>
      <c r="N391" s="570"/>
      <c r="O391" s="570"/>
      <c r="P391" s="570"/>
      <c r="Q391" s="570"/>
      <c r="R391" s="570"/>
      <c r="S391" s="570"/>
      <c r="T391" s="570"/>
      <c r="U391" s="570"/>
      <c r="V391" s="570"/>
      <c r="W391" s="570"/>
    </row>
    <row r="392" spans="1:23" ht="14.25" x14ac:dyDescent="0.2">
      <c r="A392" s="570"/>
      <c r="B392" s="570"/>
      <c r="C392" s="570"/>
      <c r="D392" s="570"/>
      <c r="E392" s="570"/>
      <c r="F392" s="570"/>
      <c r="G392" s="570"/>
      <c r="H392" s="570"/>
      <c r="I392" s="570"/>
      <c r="J392" s="570"/>
      <c r="K392" s="570"/>
      <c r="L392" s="570"/>
      <c r="M392" s="570"/>
      <c r="N392" s="570"/>
      <c r="O392" s="570"/>
      <c r="P392" s="570"/>
      <c r="Q392" s="570"/>
      <c r="R392" s="570"/>
      <c r="S392" s="570"/>
      <c r="T392" s="570"/>
      <c r="U392" s="570"/>
      <c r="V392" s="570"/>
      <c r="W392" s="570"/>
    </row>
    <row r="393" spans="1:23" ht="14.25" x14ac:dyDescent="0.2">
      <c r="A393" s="570"/>
      <c r="B393" s="570"/>
      <c r="C393" s="570"/>
      <c r="D393" s="570"/>
      <c r="E393" s="570"/>
      <c r="F393" s="570"/>
      <c r="G393" s="570"/>
      <c r="H393" s="570"/>
      <c r="I393" s="570"/>
      <c r="J393" s="570"/>
      <c r="K393" s="570"/>
      <c r="L393" s="570"/>
      <c r="M393" s="570"/>
      <c r="N393" s="570"/>
      <c r="O393" s="570"/>
      <c r="P393" s="570"/>
      <c r="Q393" s="570"/>
      <c r="R393" s="570"/>
      <c r="S393" s="570"/>
      <c r="T393" s="570"/>
      <c r="U393" s="570"/>
      <c r="V393" s="570"/>
      <c r="W393" s="570"/>
    </row>
    <row r="394" spans="1:23" ht="14.25" x14ac:dyDescent="0.2">
      <c r="A394" s="570"/>
      <c r="B394" s="570"/>
      <c r="C394" s="570"/>
      <c r="D394" s="570"/>
      <c r="E394" s="570"/>
      <c r="F394" s="570"/>
      <c r="G394" s="570"/>
      <c r="H394" s="570"/>
      <c r="I394" s="570"/>
      <c r="J394" s="570"/>
      <c r="K394" s="570"/>
      <c r="L394" s="570"/>
      <c r="M394" s="570"/>
      <c r="N394" s="570"/>
      <c r="O394" s="570"/>
      <c r="P394" s="570"/>
      <c r="Q394" s="570"/>
      <c r="R394" s="570"/>
      <c r="S394" s="570"/>
      <c r="T394" s="570"/>
      <c r="U394" s="570"/>
      <c r="V394" s="570"/>
      <c r="W394" s="570"/>
    </row>
    <row r="395" spans="1:23" ht="14.25" x14ac:dyDescent="0.2">
      <c r="A395" s="570"/>
      <c r="B395" s="570"/>
      <c r="C395" s="570"/>
      <c r="D395" s="570"/>
      <c r="E395" s="570"/>
      <c r="F395" s="570"/>
      <c r="G395" s="570"/>
      <c r="H395" s="570"/>
      <c r="I395" s="570"/>
      <c r="J395" s="570"/>
      <c r="K395" s="570"/>
      <c r="L395" s="570"/>
      <c r="M395" s="570"/>
      <c r="N395" s="570"/>
      <c r="O395" s="570"/>
      <c r="P395" s="570"/>
      <c r="Q395" s="570"/>
      <c r="R395" s="570"/>
      <c r="S395" s="570"/>
      <c r="T395" s="570"/>
      <c r="U395" s="570"/>
      <c r="V395" s="570"/>
      <c r="W395" s="570"/>
    </row>
    <row r="396" spans="1:23" ht="14.25" x14ac:dyDescent="0.2">
      <c r="A396" s="570"/>
      <c r="B396" s="570"/>
      <c r="C396" s="570"/>
      <c r="D396" s="570"/>
      <c r="E396" s="570"/>
      <c r="F396" s="570"/>
      <c r="G396" s="570"/>
      <c r="H396" s="570"/>
      <c r="I396" s="570"/>
      <c r="J396" s="570"/>
      <c r="K396" s="570"/>
      <c r="L396" s="570"/>
      <c r="M396" s="570"/>
      <c r="N396" s="570"/>
      <c r="O396" s="570"/>
      <c r="P396" s="570"/>
      <c r="Q396" s="570"/>
      <c r="R396" s="570"/>
      <c r="S396" s="570"/>
      <c r="T396" s="570"/>
      <c r="U396" s="570"/>
      <c r="V396" s="570"/>
      <c r="W396" s="570"/>
    </row>
    <row r="397" spans="1:23" ht="14.25" x14ac:dyDescent="0.2">
      <c r="A397" s="570"/>
      <c r="B397" s="570"/>
      <c r="C397" s="570"/>
      <c r="D397" s="570"/>
      <c r="E397" s="570"/>
      <c r="F397" s="570"/>
      <c r="G397" s="570"/>
      <c r="H397" s="570"/>
      <c r="I397" s="570"/>
      <c r="J397" s="570"/>
      <c r="K397" s="570"/>
      <c r="L397" s="570"/>
      <c r="M397" s="570"/>
      <c r="N397" s="570"/>
      <c r="O397" s="570"/>
      <c r="P397" s="570"/>
      <c r="Q397" s="570"/>
      <c r="R397" s="570"/>
      <c r="S397" s="570"/>
      <c r="T397" s="570"/>
      <c r="U397" s="570"/>
      <c r="V397" s="570"/>
      <c r="W397" s="570"/>
    </row>
    <row r="398" spans="1:23" ht="14.25" x14ac:dyDescent="0.2">
      <c r="A398" s="570"/>
      <c r="B398" s="570"/>
      <c r="C398" s="570"/>
      <c r="D398" s="570"/>
      <c r="E398" s="570"/>
      <c r="F398" s="570"/>
      <c r="G398" s="570"/>
      <c r="H398" s="570"/>
      <c r="I398" s="570"/>
      <c r="J398" s="570"/>
      <c r="K398" s="570"/>
      <c r="L398" s="570"/>
      <c r="M398" s="570"/>
      <c r="N398" s="570"/>
      <c r="O398" s="570"/>
      <c r="P398" s="570"/>
      <c r="Q398" s="570"/>
      <c r="R398" s="570"/>
      <c r="S398" s="570"/>
      <c r="T398" s="570"/>
      <c r="U398" s="570"/>
      <c r="V398" s="570"/>
      <c r="W398" s="570"/>
    </row>
    <row r="399" spans="1:23" ht="14.25" x14ac:dyDescent="0.2">
      <c r="A399" s="570"/>
      <c r="B399" s="570"/>
      <c r="C399" s="570"/>
      <c r="D399" s="570"/>
      <c r="E399" s="570"/>
      <c r="F399" s="570"/>
      <c r="G399" s="570"/>
      <c r="H399" s="570"/>
      <c r="I399" s="570"/>
      <c r="J399" s="570"/>
      <c r="K399" s="570"/>
      <c r="L399" s="570"/>
      <c r="M399" s="570"/>
      <c r="N399" s="570"/>
      <c r="O399" s="570"/>
      <c r="P399" s="570"/>
      <c r="Q399" s="570"/>
      <c r="R399" s="570"/>
      <c r="S399" s="570"/>
      <c r="T399" s="570"/>
      <c r="U399" s="570"/>
      <c r="V399" s="570"/>
      <c r="W399" s="570"/>
    </row>
    <row r="400" spans="1:23" ht="14.25" x14ac:dyDescent="0.2">
      <c r="A400" s="570"/>
      <c r="B400" s="570"/>
      <c r="C400" s="570"/>
      <c r="D400" s="570"/>
      <c r="E400" s="570"/>
      <c r="F400" s="570"/>
      <c r="G400" s="570"/>
      <c r="H400" s="570"/>
      <c r="I400" s="570"/>
      <c r="J400" s="570"/>
      <c r="K400" s="570"/>
      <c r="L400" s="570"/>
      <c r="M400" s="570"/>
      <c r="N400" s="570"/>
      <c r="O400" s="570"/>
      <c r="P400" s="570"/>
      <c r="Q400" s="570"/>
      <c r="R400" s="570"/>
      <c r="S400" s="570"/>
      <c r="T400" s="570"/>
      <c r="U400" s="570"/>
      <c r="V400" s="570"/>
      <c r="W400" s="570"/>
    </row>
    <row r="401" spans="1:23" ht="14.25" x14ac:dyDescent="0.2">
      <c r="A401" s="570"/>
      <c r="B401" s="570"/>
      <c r="C401" s="570"/>
      <c r="D401" s="570"/>
      <c r="E401" s="570"/>
      <c r="F401" s="570"/>
      <c r="G401" s="570"/>
      <c r="H401" s="570"/>
      <c r="I401" s="570"/>
      <c r="J401" s="570"/>
      <c r="K401" s="570"/>
      <c r="L401" s="570"/>
      <c r="M401" s="570"/>
      <c r="N401" s="570"/>
      <c r="O401" s="570"/>
      <c r="P401" s="570"/>
      <c r="Q401" s="570"/>
      <c r="R401" s="570"/>
      <c r="S401" s="570"/>
      <c r="T401" s="570"/>
      <c r="U401" s="570"/>
      <c r="V401" s="570"/>
      <c r="W401" s="570"/>
    </row>
    <row r="402" spans="1:23" ht="14.25" x14ac:dyDescent="0.2">
      <c r="A402" s="570"/>
      <c r="B402" s="570"/>
      <c r="C402" s="570"/>
      <c r="D402" s="570"/>
      <c r="E402" s="570"/>
      <c r="F402" s="570"/>
      <c r="G402" s="570"/>
      <c r="H402" s="570"/>
      <c r="I402" s="570"/>
      <c r="J402" s="570"/>
      <c r="K402" s="570"/>
      <c r="L402" s="570"/>
      <c r="M402" s="570"/>
      <c r="N402" s="570"/>
      <c r="O402" s="570"/>
      <c r="P402" s="570"/>
      <c r="Q402" s="570"/>
      <c r="R402" s="570"/>
      <c r="S402" s="570"/>
      <c r="T402" s="570"/>
      <c r="U402" s="570"/>
      <c r="V402" s="570"/>
      <c r="W402" s="570"/>
    </row>
    <row r="403" spans="1:23" ht="14.25" x14ac:dyDescent="0.2">
      <c r="A403" s="570"/>
      <c r="B403" s="570"/>
      <c r="C403" s="570"/>
      <c r="D403" s="570"/>
      <c r="E403" s="570"/>
      <c r="F403" s="570"/>
      <c r="G403" s="570"/>
      <c r="H403" s="570"/>
      <c r="I403" s="570"/>
      <c r="J403" s="570"/>
      <c r="K403" s="570"/>
      <c r="L403" s="570"/>
      <c r="M403" s="570"/>
      <c r="N403" s="570"/>
      <c r="O403" s="570"/>
      <c r="P403" s="570"/>
      <c r="Q403" s="570"/>
      <c r="R403" s="570"/>
      <c r="S403" s="570"/>
      <c r="T403" s="570"/>
      <c r="U403" s="570"/>
      <c r="V403" s="570"/>
      <c r="W403" s="570"/>
    </row>
    <row r="404" spans="1:23" ht="14.25" x14ac:dyDescent="0.2">
      <c r="A404" s="570"/>
      <c r="B404" s="570"/>
      <c r="C404" s="570"/>
      <c r="D404" s="570"/>
      <c r="E404" s="570"/>
      <c r="F404" s="570"/>
      <c r="G404" s="570"/>
      <c r="H404" s="570"/>
      <c r="I404" s="570"/>
      <c r="J404" s="570"/>
      <c r="K404" s="570"/>
      <c r="L404" s="570"/>
      <c r="M404" s="570"/>
      <c r="N404" s="570"/>
      <c r="O404" s="570"/>
      <c r="P404" s="570"/>
      <c r="Q404" s="570"/>
      <c r="R404" s="570"/>
      <c r="S404" s="570"/>
      <c r="T404" s="570"/>
      <c r="U404" s="570"/>
      <c r="V404" s="570"/>
      <c r="W404" s="570"/>
    </row>
    <row r="405" spans="1:23" ht="14.25" x14ac:dyDescent="0.2">
      <c r="A405" s="570"/>
      <c r="B405" s="570"/>
      <c r="C405" s="570"/>
      <c r="D405" s="570"/>
      <c r="E405" s="570"/>
      <c r="F405" s="570"/>
      <c r="G405" s="570"/>
      <c r="H405" s="570"/>
      <c r="I405" s="570"/>
      <c r="J405" s="570"/>
      <c r="K405" s="570"/>
      <c r="L405" s="570"/>
      <c r="M405" s="570"/>
      <c r="N405" s="570"/>
      <c r="O405" s="570"/>
      <c r="P405" s="570"/>
      <c r="Q405" s="570"/>
      <c r="R405" s="570"/>
      <c r="S405" s="570"/>
      <c r="T405" s="570"/>
      <c r="U405" s="570"/>
      <c r="V405" s="570"/>
      <c r="W405" s="570"/>
    </row>
    <row r="406" spans="1:23" ht="14.25" x14ac:dyDescent="0.2">
      <c r="A406" s="570"/>
      <c r="B406" s="570"/>
      <c r="C406" s="570"/>
      <c r="D406" s="570"/>
      <c r="E406" s="570"/>
      <c r="F406" s="570"/>
      <c r="G406" s="570"/>
      <c r="H406" s="570"/>
      <c r="I406" s="570"/>
      <c r="J406" s="570"/>
      <c r="K406" s="570"/>
      <c r="L406" s="570"/>
      <c r="M406" s="570"/>
      <c r="N406" s="570"/>
      <c r="O406" s="570"/>
      <c r="P406" s="570"/>
      <c r="Q406" s="570"/>
      <c r="R406" s="570"/>
      <c r="S406" s="570"/>
      <c r="T406" s="570"/>
      <c r="U406" s="570"/>
      <c r="V406" s="570"/>
      <c r="W406" s="570"/>
    </row>
    <row r="407" spans="1:23" ht="14.25" x14ac:dyDescent="0.2">
      <c r="A407" s="570"/>
      <c r="B407" s="570"/>
      <c r="C407" s="570"/>
      <c r="D407" s="570"/>
      <c r="E407" s="570"/>
      <c r="F407" s="570"/>
      <c r="G407" s="570"/>
      <c r="H407" s="570"/>
      <c r="I407" s="570"/>
      <c r="J407" s="570"/>
      <c r="K407" s="570"/>
      <c r="L407" s="570"/>
      <c r="M407" s="570"/>
      <c r="N407" s="570"/>
      <c r="O407" s="570"/>
      <c r="P407" s="570"/>
      <c r="Q407" s="570"/>
      <c r="R407" s="570"/>
      <c r="S407" s="570"/>
      <c r="T407" s="570"/>
      <c r="U407" s="570"/>
      <c r="V407" s="570"/>
      <c r="W407" s="570"/>
    </row>
    <row r="408" spans="1:23" ht="14.25" x14ac:dyDescent="0.2">
      <c r="A408" s="570"/>
      <c r="B408" s="570"/>
      <c r="C408" s="570"/>
      <c r="D408" s="570"/>
      <c r="E408" s="570"/>
      <c r="F408" s="570"/>
      <c r="G408" s="570"/>
      <c r="H408" s="570"/>
      <c r="I408" s="570"/>
      <c r="J408" s="570"/>
      <c r="K408" s="570"/>
      <c r="L408" s="570"/>
      <c r="M408" s="570"/>
      <c r="N408" s="570"/>
      <c r="O408" s="570"/>
      <c r="P408" s="570"/>
      <c r="Q408" s="570"/>
      <c r="R408" s="570"/>
      <c r="S408" s="570"/>
      <c r="T408" s="570"/>
      <c r="U408" s="570"/>
      <c r="V408" s="570"/>
      <c r="W408" s="570"/>
    </row>
    <row r="409" spans="1:23" ht="14.25" x14ac:dyDescent="0.2">
      <c r="A409" s="570"/>
      <c r="B409" s="570"/>
      <c r="C409" s="570"/>
      <c r="D409" s="570"/>
      <c r="E409" s="570"/>
      <c r="F409" s="570"/>
      <c r="G409" s="570"/>
      <c r="H409" s="570"/>
      <c r="I409" s="570"/>
      <c r="J409" s="570"/>
      <c r="K409" s="570"/>
      <c r="L409" s="570"/>
      <c r="M409" s="570"/>
      <c r="N409" s="570"/>
      <c r="O409" s="570"/>
      <c r="P409" s="570"/>
      <c r="Q409" s="570"/>
      <c r="R409" s="570"/>
      <c r="S409" s="570"/>
      <c r="T409" s="570"/>
      <c r="U409" s="570"/>
      <c r="V409" s="570"/>
      <c r="W409" s="570"/>
    </row>
    <row r="410" spans="1:23" ht="14.25" x14ac:dyDescent="0.2">
      <c r="A410" s="570"/>
      <c r="B410" s="570"/>
      <c r="C410" s="570"/>
      <c r="D410" s="570"/>
      <c r="E410" s="570"/>
      <c r="F410" s="570"/>
      <c r="G410" s="570"/>
      <c r="H410" s="570"/>
      <c r="I410" s="570"/>
      <c r="J410" s="570"/>
      <c r="K410" s="570"/>
      <c r="L410" s="570"/>
      <c r="M410" s="570"/>
      <c r="N410" s="570"/>
      <c r="O410" s="570"/>
      <c r="P410" s="570"/>
      <c r="Q410" s="570"/>
      <c r="R410" s="570"/>
      <c r="S410" s="570"/>
      <c r="T410" s="570"/>
      <c r="U410" s="570"/>
      <c r="V410" s="570"/>
      <c r="W410" s="570"/>
    </row>
    <row r="411" spans="1:23" ht="14.25" x14ac:dyDescent="0.2">
      <c r="A411" s="570"/>
      <c r="B411" s="570"/>
      <c r="C411" s="570"/>
      <c r="D411" s="570"/>
      <c r="E411" s="570"/>
      <c r="F411" s="570"/>
      <c r="G411" s="570"/>
      <c r="H411" s="570"/>
      <c r="I411" s="570"/>
      <c r="J411" s="570"/>
      <c r="K411" s="570"/>
      <c r="L411" s="570"/>
      <c r="M411" s="570"/>
      <c r="N411" s="570"/>
      <c r="O411" s="570"/>
      <c r="P411" s="570"/>
      <c r="Q411" s="570"/>
      <c r="R411" s="570"/>
      <c r="S411" s="570"/>
      <c r="T411" s="570"/>
      <c r="U411" s="570"/>
      <c r="V411" s="570"/>
      <c r="W411" s="570"/>
    </row>
    <row r="412" spans="1:23" ht="14.25" x14ac:dyDescent="0.2">
      <c r="A412" s="570"/>
      <c r="B412" s="570"/>
      <c r="C412" s="570"/>
      <c r="D412" s="570"/>
      <c r="E412" s="570"/>
      <c r="F412" s="570"/>
      <c r="G412" s="570"/>
      <c r="H412" s="570"/>
      <c r="I412" s="570"/>
      <c r="J412" s="570"/>
      <c r="K412" s="570"/>
      <c r="L412" s="570"/>
      <c r="M412" s="570"/>
      <c r="N412" s="570"/>
      <c r="O412" s="570"/>
      <c r="P412" s="570"/>
      <c r="Q412" s="570"/>
      <c r="R412" s="570"/>
      <c r="S412" s="570"/>
      <c r="T412" s="570"/>
      <c r="U412" s="570"/>
      <c r="V412" s="570"/>
      <c r="W412" s="570"/>
    </row>
    <row r="413" spans="1:23" ht="14.25" x14ac:dyDescent="0.2">
      <c r="A413" s="570"/>
      <c r="B413" s="570"/>
      <c r="C413" s="570"/>
      <c r="D413" s="570"/>
      <c r="E413" s="570"/>
      <c r="F413" s="570"/>
      <c r="G413" s="570"/>
      <c r="H413" s="570"/>
      <c r="I413" s="570"/>
      <c r="J413" s="570"/>
      <c r="K413" s="570"/>
      <c r="L413" s="570"/>
      <c r="M413" s="570"/>
      <c r="N413" s="570"/>
      <c r="O413" s="570"/>
      <c r="P413" s="570"/>
      <c r="Q413" s="570"/>
      <c r="R413" s="570"/>
      <c r="S413" s="570"/>
      <c r="T413" s="570"/>
      <c r="U413" s="570"/>
      <c r="V413" s="570"/>
      <c r="W413" s="570"/>
    </row>
    <row r="414" spans="1:23" ht="14.25" x14ac:dyDescent="0.2">
      <c r="A414" s="570"/>
      <c r="B414" s="570"/>
      <c r="C414" s="570"/>
      <c r="D414" s="570"/>
      <c r="E414" s="570"/>
      <c r="F414" s="570"/>
      <c r="G414" s="570"/>
      <c r="H414" s="570"/>
      <c r="I414" s="570"/>
      <c r="J414" s="570"/>
      <c r="K414" s="570"/>
      <c r="L414" s="570"/>
      <c r="M414" s="570"/>
      <c r="N414" s="570"/>
      <c r="O414" s="570"/>
      <c r="P414" s="570"/>
      <c r="Q414" s="570"/>
      <c r="R414" s="570"/>
      <c r="S414" s="570"/>
      <c r="T414" s="570"/>
      <c r="U414" s="570"/>
      <c r="V414" s="570"/>
      <c r="W414" s="570"/>
    </row>
    <row r="415" spans="1:23" ht="14.25" x14ac:dyDescent="0.2">
      <c r="A415" s="570"/>
      <c r="B415" s="570"/>
      <c r="C415" s="570"/>
      <c r="D415" s="570"/>
      <c r="E415" s="570"/>
      <c r="F415" s="570"/>
      <c r="G415" s="570"/>
      <c r="H415" s="570"/>
      <c r="I415" s="570"/>
      <c r="J415" s="570"/>
      <c r="K415" s="570"/>
      <c r="L415" s="570"/>
      <c r="M415" s="570"/>
      <c r="N415" s="570"/>
      <c r="O415" s="570"/>
      <c r="P415" s="570"/>
      <c r="Q415" s="570"/>
      <c r="R415" s="570"/>
      <c r="S415" s="570"/>
      <c r="T415" s="570"/>
      <c r="U415" s="570"/>
      <c r="V415" s="570"/>
      <c r="W415" s="570"/>
    </row>
    <row r="416" spans="1:23" ht="14.25" x14ac:dyDescent="0.2">
      <c r="A416" s="570"/>
      <c r="B416" s="570"/>
      <c r="C416" s="570"/>
      <c r="D416" s="570"/>
      <c r="E416" s="570"/>
      <c r="F416" s="570"/>
      <c r="G416" s="570"/>
      <c r="H416" s="570"/>
      <c r="I416" s="570"/>
      <c r="J416" s="570"/>
      <c r="K416" s="570"/>
      <c r="L416" s="570"/>
      <c r="M416" s="570"/>
      <c r="N416" s="570"/>
      <c r="O416" s="570"/>
      <c r="P416" s="570"/>
      <c r="Q416" s="570"/>
      <c r="R416" s="570"/>
      <c r="S416" s="570"/>
      <c r="T416" s="570"/>
      <c r="U416" s="570"/>
      <c r="V416" s="570"/>
      <c r="W416" s="570"/>
    </row>
    <row r="417" spans="1:23" ht="14.25" x14ac:dyDescent="0.2">
      <c r="A417" s="570"/>
      <c r="B417" s="570"/>
      <c r="C417" s="570"/>
      <c r="D417" s="570"/>
      <c r="E417" s="570"/>
      <c r="F417" s="570"/>
      <c r="G417" s="570"/>
      <c r="H417" s="570"/>
      <c r="I417" s="570"/>
      <c r="J417" s="570"/>
      <c r="K417" s="570"/>
      <c r="L417" s="570"/>
      <c r="M417" s="570"/>
      <c r="N417" s="570"/>
      <c r="O417" s="570"/>
      <c r="P417" s="570"/>
      <c r="Q417" s="570"/>
      <c r="R417" s="570"/>
      <c r="S417" s="570"/>
      <c r="T417" s="570"/>
      <c r="U417" s="570"/>
      <c r="V417" s="570"/>
      <c r="W417" s="570"/>
    </row>
    <row r="418" spans="1:23" ht="14.25" x14ac:dyDescent="0.2">
      <c r="A418" s="570"/>
      <c r="B418" s="570"/>
      <c r="C418" s="570"/>
      <c r="D418" s="570"/>
      <c r="E418" s="570"/>
      <c r="F418" s="570"/>
      <c r="G418" s="570"/>
      <c r="H418" s="570"/>
      <c r="I418" s="570"/>
      <c r="J418" s="570"/>
      <c r="K418" s="570"/>
      <c r="L418" s="570"/>
      <c r="M418" s="570"/>
      <c r="N418" s="570"/>
      <c r="O418" s="570"/>
      <c r="P418" s="570"/>
      <c r="Q418" s="570"/>
      <c r="R418" s="570"/>
      <c r="S418" s="570"/>
      <c r="T418" s="570"/>
      <c r="U418" s="570"/>
      <c r="V418" s="570"/>
      <c r="W418" s="570"/>
    </row>
    <row r="419" spans="1:23" ht="14.25" x14ac:dyDescent="0.2">
      <c r="A419" s="570"/>
      <c r="B419" s="570"/>
      <c r="C419" s="570"/>
      <c r="D419" s="570"/>
      <c r="E419" s="570"/>
      <c r="F419" s="570"/>
      <c r="G419" s="570"/>
      <c r="H419" s="570"/>
      <c r="I419" s="570"/>
      <c r="J419" s="570"/>
      <c r="K419" s="570"/>
      <c r="L419" s="570"/>
      <c r="M419" s="570"/>
      <c r="N419" s="570"/>
      <c r="O419" s="570"/>
      <c r="P419" s="570"/>
      <c r="Q419" s="570"/>
      <c r="R419" s="570"/>
      <c r="S419" s="570"/>
      <c r="T419" s="570"/>
      <c r="U419" s="570"/>
      <c r="V419" s="570"/>
      <c r="W419" s="570"/>
    </row>
    <row r="420" spans="1:23" ht="14.25" x14ac:dyDescent="0.2">
      <c r="A420" s="570"/>
      <c r="B420" s="570"/>
      <c r="C420" s="570"/>
      <c r="D420" s="570"/>
      <c r="E420" s="570"/>
      <c r="F420" s="570"/>
      <c r="G420" s="570"/>
      <c r="H420" s="570"/>
      <c r="I420" s="570"/>
      <c r="J420" s="570"/>
      <c r="K420" s="570"/>
      <c r="L420" s="570"/>
      <c r="M420" s="570"/>
      <c r="N420" s="570"/>
      <c r="O420" s="570"/>
      <c r="P420" s="570"/>
      <c r="Q420" s="570"/>
      <c r="R420" s="570"/>
      <c r="S420" s="570"/>
      <c r="T420" s="570"/>
      <c r="U420" s="570"/>
      <c r="V420" s="570"/>
      <c r="W420" s="570"/>
    </row>
    <row r="421" spans="1:23" ht="14.25" x14ac:dyDescent="0.2">
      <c r="A421" s="570"/>
      <c r="B421" s="570"/>
      <c r="C421" s="570"/>
      <c r="D421" s="570"/>
      <c r="E421" s="570"/>
      <c r="F421" s="570"/>
      <c r="G421" s="570"/>
      <c r="H421" s="570"/>
      <c r="I421" s="570"/>
      <c r="J421" s="570"/>
      <c r="K421" s="570"/>
      <c r="L421" s="570"/>
      <c r="M421" s="570"/>
      <c r="N421" s="570"/>
      <c r="O421" s="570"/>
      <c r="P421" s="570"/>
      <c r="Q421" s="570"/>
      <c r="R421" s="570"/>
      <c r="S421" s="570"/>
      <c r="T421" s="570"/>
      <c r="U421" s="570"/>
      <c r="V421" s="570"/>
      <c r="W421" s="570"/>
    </row>
    <row r="422" spans="1:23" ht="14.25" x14ac:dyDescent="0.2">
      <c r="A422" s="570"/>
      <c r="B422" s="570"/>
      <c r="C422" s="570"/>
      <c r="D422" s="570"/>
      <c r="E422" s="570"/>
      <c r="F422" s="570"/>
      <c r="G422" s="570"/>
      <c r="H422" s="570"/>
      <c r="I422" s="570"/>
      <c r="J422" s="570"/>
      <c r="K422" s="570"/>
      <c r="L422" s="570"/>
      <c r="M422" s="570"/>
      <c r="N422" s="570"/>
      <c r="O422" s="570"/>
      <c r="P422" s="570"/>
      <c r="Q422" s="570"/>
      <c r="R422" s="570"/>
      <c r="S422" s="570"/>
      <c r="T422" s="570"/>
      <c r="U422" s="570"/>
      <c r="V422" s="570"/>
      <c r="W422" s="570"/>
    </row>
    <row r="423" spans="1:23" ht="14.25" x14ac:dyDescent="0.2">
      <c r="A423" s="570"/>
      <c r="B423" s="570"/>
      <c r="C423" s="570"/>
      <c r="D423" s="570"/>
      <c r="E423" s="570"/>
      <c r="F423" s="570"/>
      <c r="G423" s="570"/>
      <c r="H423" s="570"/>
      <c r="I423" s="570"/>
      <c r="J423" s="570"/>
      <c r="K423" s="570"/>
      <c r="L423" s="570"/>
      <c r="M423" s="570"/>
      <c r="N423" s="570"/>
      <c r="O423" s="570"/>
      <c r="P423" s="570"/>
      <c r="Q423" s="570"/>
      <c r="R423" s="570"/>
      <c r="S423" s="570"/>
      <c r="T423" s="570"/>
      <c r="U423" s="570"/>
      <c r="V423" s="570"/>
      <c r="W423" s="570"/>
    </row>
    <row r="424" spans="1:23" ht="14.25" x14ac:dyDescent="0.2">
      <c r="A424" s="570"/>
      <c r="B424" s="570"/>
      <c r="C424" s="570"/>
      <c r="D424" s="570"/>
      <c r="E424" s="570"/>
      <c r="F424" s="570"/>
      <c r="G424" s="570"/>
      <c r="H424" s="570"/>
      <c r="I424" s="570"/>
      <c r="J424" s="570"/>
      <c r="K424" s="570"/>
      <c r="L424" s="570"/>
      <c r="M424" s="570"/>
      <c r="N424" s="570"/>
      <c r="O424" s="570"/>
      <c r="P424" s="570"/>
      <c r="Q424" s="570"/>
      <c r="R424" s="570"/>
      <c r="S424" s="570"/>
      <c r="T424" s="570"/>
      <c r="U424" s="570"/>
      <c r="V424" s="570"/>
      <c r="W424" s="570"/>
    </row>
    <row r="425" spans="1:23" ht="14.25" x14ac:dyDescent="0.2">
      <c r="A425" s="570"/>
      <c r="B425" s="570"/>
      <c r="C425" s="570"/>
      <c r="D425" s="570"/>
      <c r="E425" s="570"/>
      <c r="F425" s="570"/>
      <c r="G425" s="570"/>
      <c r="H425" s="570"/>
      <c r="I425" s="570"/>
      <c r="J425" s="570"/>
      <c r="K425" s="570"/>
      <c r="L425" s="570"/>
      <c r="M425" s="570"/>
      <c r="N425" s="570"/>
      <c r="O425" s="570"/>
      <c r="P425" s="570"/>
      <c r="Q425" s="570"/>
      <c r="R425" s="570"/>
      <c r="S425" s="570"/>
      <c r="T425" s="570"/>
      <c r="U425" s="570"/>
      <c r="V425" s="570"/>
      <c r="W425" s="570"/>
    </row>
    <row r="426" spans="1:23" ht="14.25" x14ac:dyDescent="0.2">
      <c r="A426" s="570"/>
      <c r="B426" s="570"/>
      <c r="C426" s="570"/>
      <c r="D426" s="570"/>
      <c r="E426" s="570"/>
      <c r="F426" s="570"/>
      <c r="G426" s="570"/>
      <c r="H426" s="570"/>
      <c r="I426" s="570"/>
      <c r="J426" s="570"/>
      <c r="K426" s="570"/>
      <c r="L426" s="570"/>
      <c r="M426" s="570"/>
      <c r="N426" s="570"/>
      <c r="O426" s="570"/>
      <c r="P426" s="570"/>
      <c r="Q426" s="570"/>
      <c r="R426" s="570"/>
      <c r="S426" s="570"/>
      <c r="T426" s="570"/>
      <c r="U426" s="570"/>
      <c r="V426" s="570"/>
      <c r="W426" s="570"/>
    </row>
    <row r="427" spans="1:23" ht="14.25" x14ac:dyDescent="0.2">
      <c r="A427" s="570"/>
      <c r="B427" s="570"/>
      <c r="C427" s="570"/>
      <c r="D427" s="570"/>
      <c r="E427" s="570"/>
      <c r="F427" s="570"/>
      <c r="G427" s="570"/>
      <c r="H427" s="570"/>
      <c r="I427" s="570"/>
      <c r="J427" s="570"/>
      <c r="K427" s="570"/>
      <c r="L427" s="570"/>
      <c r="M427" s="570"/>
      <c r="N427" s="570"/>
      <c r="O427" s="570"/>
      <c r="P427" s="570"/>
      <c r="Q427" s="570"/>
      <c r="R427" s="570"/>
      <c r="S427" s="570"/>
      <c r="T427" s="570"/>
      <c r="U427" s="570"/>
      <c r="V427" s="570"/>
      <c r="W427" s="570"/>
    </row>
    <row r="428" spans="1:23" ht="14.25" x14ac:dyDescent="0.2">
      <c r="A428" s="570"/>
      <c r="B428" s="570"/>
      <c r="C428" s="570"/>
      <c r="D428" s="570"/>
      <c r="E428" s="570"/>
      <c r="F428" s="570"/>
      <c r="G428" s="570"/>
      <c r="H428" s="570"/>
      <c r="I428" s="570"/>
      <c r="J428" s="570"/>
      <c r="K428" s="570"/>
      <c r="L428" s="570"/>
      <c r="M428" s="570"/>
      <c r="N428" s="570"/>
      <c r="O428" s="570"/>
      <c r="P428" s="570"/>
      <c r="Q428" s="570"/>
      <c r="R428" s="570"/>
      <c r="S428" s="570"/>
      <c r="T428" s="570"/>
      <c r="U428" s="570"/>
      <c r="V428" s="570"/>
      <c r="W428" s="570"/>
    </row>
    <row r="429" spans="1:23" ht="14.25" x14ac:dyDescent="0.2">
      <c r="A429" s="570"/>
      <c r="B429" s="570"/>
      <c r="C429" s="570"/>
      <c r="D429" s="570"/>
      <c r="E429" s="570"/>
      <c r="F429" s="570"/>
      <c r="G429" s="570"/>
      <c r="H429" s="570"/>
      <c r="I429" s="570"/>
      <c r="J429" s="570"/>
      <c r="K429" s="570"/>
      <c r="L429" s="570"/>
      <c r="M429" s="570"/>
      <c r="N429" s="570"/>
      <c r="O429" s="570"/>
      <c r="P429" s="570"/>
      <c r="Q429" s="570"/>
      <c r="R429" s="570"/>
      <c r="S429" s="570"/>
      <c r="T429" s="570"/>
      <c r="U429" s="570"/>
      <c r="V429" s="570"/>
      <c r="W429" s="570"/>
    </row>
    <row r="430" spans="1:23" ht="14.25" x14ac:dyDescent="0.2">
      <c r="A430" s="570"/>
      <c r="B430" s="570"/>
      <c r="C430" s="570"/>
      <c r="D430" s="570"/>
      <c r="E430" s="570"/>
      <c r="F430" s="570"/>
      <c r="G430" s="570"/>
      <c r="H430" s="570"/>
      <c r="I430" s="570"/>
      <c r="J430" s="570"/>
      <c r="K430" s="570"/>
      <c r="L430" s="570"/>
      <c r="M430" s="570"/>
      <c r="N430" s="570"/>
      <c r="O430" s="570"/>
      <c r="P430" s="570"/>
      <c r="Q430" s="570"/>
      <c r="R430" s="570"/>
      <c r="S430" s="570"/>
      <c r="T430" s="570"/>
      <c r="U430" s="570"/>
      <c r="V430" s="570"/>
      <c r="W430" s="570"/>
    </row>
    <row r="431" spans="1:23" ht="14.25" x14ac:dyDescent="0.2">
      <c r="A431" s="570"/>
      <c r="B431" s="570"/>
      <c r="C431" s="570"/>
      <c r="D431" s="570"/>
      <c r="E431" s="570"/>
      <c r="F431" s="570"/>
      <c r="G431" s="570"/>
      <c r="H431" s="570"/>
      <c r="I431" s="570"/>
      <c r="J431" s="570"/>
      <c r="K431" s="570"/>
      <c r="L431" s="570"/>
      <c r="M431" s="570"/>
      <c r="N431" s="570"/>
      <c r="O431" s="570"/>
      <c r="P431" s="570"/>
      <c r="Q431" s="570"/>
      <c r="R431" s="570"/>
      <c r="S431" s="570"/>
      <c r="T431" s="570"/>
      <c r="U431" s="570"/>
      <c r="V431" s="570"/>
      <c r="W431" s="570"/>
    </row>
    <row r="432" spans="1:23" ht="14.25" x14ac:dyDescent="0.2">
      <c r="A432" s="570"/>
      <c r="B432" s="570"/>
      <c r="C432" s="570"/>
      <c r="D432" s="570"/>
      <c r="E432" s="570"/>
      <c r="F432" s="570"/>
      <c r="G432" s="570"/>
      <c r="H432" s="570"/>
      <c r="I432" s="570"/>
      <c r="J432" s="570"/>
      <c r="K432" s="570"/>
      <c r="L432" s="570"/>
      <c r="M432" s="570"/>
      <c r="N432" s="570"/>
      <c r="O432" s="570"/>
      <c r="P432" s="570"/>
      <c r="Q432" s="570"/>
      <c r="R432" s="570"/>
      <c r="S432" s="570"/>
      <c r="T432" s="570"/>
      <c r="U432" s="570"/>
      <c r="V432" s="570"/>
      <c r="W432" s="570"/>
    </row>
    <row r="433" spans="1:23" ht="14.25" x14ac:dyDescent="0.2">
      <c r="A433" s="570"/>
      <c r="B433" s="570"/>
      <c r="C433" s="570"/>
      <c r="D433" s="570"/>
      <c r="E433" s="570"/>
      <c r="F433" s="570"/>
      <c r="G433" s="570"/>
      <c r="H433" s="570"/>
      <c r="I433" s="570"/>
      <c r="J433" s="570"/>
      <c r="K433" s="570"/>
      <c r="L433" s="570"/>
      <c r="M433" s="570"/>
      <c r="N433" s="570"/>
      <c r="O433" s="570"/>
      <c r="P433" s="570"/>
      <c r="Q433" s="570"/>
      <c r="R433" s="570"/>
      <c r="S433" s="570"/>
      <c r="T433" s="570"/>
      <c r="U433" s="570"/>
      <c r="V433" s="570"/>
      <c r="W433" s="570"/>
    </row>
    <row r="434" spans="1:23" ht="14.25" x14ac:dyDescent="0.2">
      <c r="A434" s="570"/>
      <c r="B434" s="570"/>
      <c r="C434" s="570"/>
      <c r="D434" s="570"/>
      <c r="E434" s="570"/>
      <c r="F434" s="570"/>
      <c r="G434" s="570"/>
      <c r="H434" s="570"/>
      <c r="I434" s="570"/>
      <c r="J434" s="570"/>
      <c r="K434" s="570"/>
      <c r="L434" s="570"/>
      <c r="M434" s="570"/>
      <c r="N434" s="570"/>
      <c r="O434" s="570"/>
      <c r="P434" s="570"/>
      <c r="Q434" s="570"/>
      <c r="R434" s="570"/>
      <c r="S434" s="570"/>
      <c r="T434" s="570"/>
      <c r="U434" s="570"/>
      <c r="V434" s="570"/>
      <c r="W434" s="570"/>
    </row>
    <row r="435" spans="1:23" ht="14.25" x14ac:dyDescent="0.2">
      <c r="A435" s="570"/>
      <c r="B435" s="570"/>
      <c r="C435" s="570"/>
      <c r="D435" s="570"/>
      <c r="E435" s="570"/>
      <c r="F435" s="570"/>
      <c r="G435" s="570"/>
      <c r="H435" s="570"/>
      <c r="I435" s="570"/>
      <c r="J435" s="570"/>
      <c r="K435" s="570"/>
      <c r="L435" s="570"/>
      <c r="M435" s="570"/>
      <c r="N435" s="570"/>
      <c r="O435" s="570"/>
      <c r="P435" s="570"/>
      <c r="Q435" s="570"/>
      <c r="R435" s="570"/>
      <c r="S435" s="570"/>
      <c r="T435" s="570"/>
      <c r="U435" s="570"/>
      <c r="V435" s="570"/>
      <c r="W435" s="570"/>
    </row>
    <row r="436" spans="1:23" ht="14.25" x14ac:dyDescent="0.2">
      <c r="A436" s="570"/>
      <c r="B436" s="570"/>
      <c r="C436" s="570"/>
      <c r="D436" s="570"/>
      <c r="E436" s="570"/>
      <c r="F436" s="570"/>
      <c r="G436" s="570"/>
      <c r="H436" s="570"/>
      <c r="I436" s="570"/>
      <c r="J436" s="570"/>
      <c r="K436" s="570"/>
      <c r="L436" s="570"/>
      <c r="M436" s="570"/>
      <c r="N436" s="570"/>
      <c r="O436" s="570"/>
      <c r="P436" s="570"/>
      <c r="Q436" s="570"/>
      <c r="R436" s="570"/>
      <c r="S436" s="570"/>
      <c r="T436" s="570"/>
      <c r="U436" s="570"/>
      <c r="V436" s="570"/>
      <c r="W436" s="570"/>
    </row>
    <row r="437" spans="1:23" ht="14.25" x14ac:dyDescent="0.2">
      <c r="A437" s="570"/>
      <c r="B437" s="570"/>
      <c r="C437" s="570"/>
      <c r="D437" s="570"/>
      <c r="E437" s="570"/>
      <c r="F437" s="570"/>
      <c r="G437" s="570"/>
      <c r="H437" s="570"/>
      <c r="I437" s="570"/>
      <c r="J437" s="570"/>
      <c r="K437" s="570"/>
      <c r="L437" s="570"/>
      <c r="M437" s="570"/>
      <c r="N437" s="570"/>
      <c r="O437" s="570"/>
      <c r="P437" s="570"/>
      <c r="Q437" s="570"/>
      <c r="R437" s="570"/>
      <c r="S437" s="570"/>
      <c r="T437" s="570"/>
      <c r="U437" s="570"/>
      <c r="V437" s="570"/>
      <c r="W437" s="570"/>
    </row>
    <row r="438" spans="1:23" ht="14.25" x14ac:dyDescent="0.2">
      <c r="A438" s="570"/>
      <c r="B438" s="570"/>
      <c r="C438" s="570"/>
      <c r="D438" s="570"/>
      <c r="E438" s="570"/>
      <c r="F438" s="570"/>
      <c r="G438" s="570"/>
      <c r="H438" s="570"/>
      <c r="I438" s="570"/>
      <c r="J438" s="570"/>
      <c r="K438" s="570"/>
      <c r="L438" s="570"/>
      <c r="M438" s="570"/>
      <c r="N438" s="570"/>
      <c r="O438" s="570"/>
      <c r="P438" s="570"/>
      <c r="Q438" s="570"/>
      <c r="R438" s="570"/>
      <c r="S438" s="570"/>
      <c r="T438" s="570"/>
      <c r="U438" s="570"/>
      <c r="V438" s="570"/>
      <c r="W438" s="570"/>
    </row>
    <row r="439" spans="1:23" ht="14.25" x14ac:dyDescent="0.2">
      <c r="A439" s="570"/>
      <c r="B439" s="570"/>
      <c r="C439" s="570"/>
      <c r="D439" s="570"/>
      <c r="E439" s="570"/>
      <c r="F439" s="570"/>
      <c r="G439" s="570"/>
      <c r="H439" s="570"/>
      <c r="I439" s="570"/>
      <c r="J439" s="570"/>
      <c r="K439" s="570"/>
      <c r="L439" s="570"/>
      <c r="M439" s="570"/>
      <c r="N439" s="570"/>
      <c r="O439" s="570"/>
      <c r="P439" s="570"/>
      <c r="Q439" s="570"/>
      <c r="R439" s="570"/>
      <c r="S439" s="570"/>
      <c r="T439" s="570"/>
      <c r="U439" s="570"/>
      <c r="V439" s="570"/>
      <c r="W439" s="570"/>
    </row>
    <row r="440" spans="1:23" ht="14.25" x14ac:dyDescent="0.2">
      <c r="A440" s="570"/>
      <c r="B440" s="570"/>
      <c r="C440" s="570"/>
      <c r="D440" s="570"/>
      <c r="E440" s="570"/>
      <c r="F440" s="570"/>
      <c r="G440" s="570"/>
      <c r="H440" s="570"/>
      <c r="I440" s="570"/>
      <c r="J440" s="570"/>
      <c r="K440" s="570"/>
      <c r="L440" s="570"/>
      <c r="M440" s="570"/>
      <c r="N440" s="570"/>
      <c r="O440" s="570"/>
      <c r="P440" s="570"/>
      <c r="Q440" s="570"/>
      <c r="R440" s="570"/>
      <c r="S440" s="570"/>
      <c r="T440" s="570"/>
      <c r="U440" s="570"/>
      <c r="V440" s="570"/>
      <c r="W440" s="570"/>
    </row>
    <row r="441" spans="1:23" ht="14.25" x14ac:dyDescent="0.2">
      <c r="A441" s="570"/>
      <c r="B441" s="570"/>
      <c r="C441" s="570"/>
      <c r="D441" s="570"/>
      <c r="E441" s="570"/>
      <c r="F441" s="570"/>
      <c r="G441" s="570"/>
      <c r="H441" s="570"/>
      <c r="I441" s="570"/>
      <c r="J441" s="570"/>
      <c r="K441" s="570"/>
      <c r="L441" s="570"/>
      <c r="M441" s="570"/>
      <c r="N441" s="570"/>
      <c r="O441" s="570"/>
      <c r="P441" s="570"/>
      <c r="Q441" s="570"/>
      <c r="R441" s="570"/>
      <c r="S441" s="570"/>
      <c r="T441" s="570"/>
      <c r="U441" s="570"/>
      <c r="V441" s="570"/>
      <c r="W441" s="570"/>
    </row>
    <row r="442" spans="1:23" ht="14.25" x14ac:dyDescent="0.2">
      <c r="A442" s="570"/>
      <c r="B442" s="570"/>
      <c r="C442" s="570"/>
      <c r="D442" s="570"/>
      <c r="E442" s="570"/>
      <c r="F442" s="570"/>
      <c r="G442" s="570"/>
      <c r="H442" s="570"/>
      <c r="I442" s="570"/>
      <c r="J442" s="570"/>
      <c r="K442" s="570"/>
      <c r="L442" s="570"/>
      <c r="M442" s="570"/>
      <c r="N442" s="570"/>
      <c r="O442" s="570"/>
      <c r="P442" s="570"/>
      <c r="Q442" s="570"/>
      <c r="R442" s="570"/>
      <c r="S442" s="570"/>
      <c r="T442" s="570"/>
      <c r="U442" s="570"/>
      <c r="V442" s="570"/>
      <c r="W442" s="570"/>
    </row>
    <row r="443" spans="1:23" ht="14.25" x14ac:dyDescent="0.2">
      <c r="A443" s="570"/>
      <c r="B443" s="570"/>
      <c r="C443" s="570"/>
      <c r="D443" s="570"/>
      <c r="E443" s="570"/>
      <c r="F443" s="570"/>
      <c r="G443" s="570"/>
      <c r="H443" s="570"/>
      <c r="I443" s="570"/>
      <c r="J443" s="570"/>
      <c r="K443" s="570"/>
      <c r="L443" s="570"/>
      <c r="M443" s="570"/>
      <c r="N443" s="570"/>
      <c r="O443" s="570"/>
      <c r="P443" s="570"/>
      <c r="Q443" s="570"/>
      <c r="R443" s="570"/>
      <c r="S443" s="570"/>
      <c r="T443" s="570"/>
      <c r="U443" s="570"/>
      <c r="V443" s="570"/>
      <c r="W443" s="570"/>
    </row>
    <row r="444" spans="1:23" ht="14.25" x14ac:dyDescent="0.2">
      <c r="A444" s="570"/>
      <c r="B444" s="570"/>
      <c r="C444" s="570"/>
      <c r="D444" s="570"/>
      <c r="E444" s="570"/>
      <c r="F444" s="570"/>
      <c r="G444" s="570"/>
      <c r="H444" s="570"/>
      <c r="I444" s="570"/>
      <c r="J444" s="570"/>
      <c r="K444" s="570"/>
      <c r="L444" s="570"/>
      <c r="M444" s="570"/>
      <c r="N444" s="570"/>
      <c r="O444" s="570"/>
      <c r="P444" s="570"/>
      <c r="Q444" s="570"/>
      <c r="R444" s="570"/>
      <c r="S444" s="570"/>
      <c r="T444" s="570"/>
      <c r="U444" s="570"/>
      <c r="V444" s="570"/>
      <c r="W444" s="570"/>
    </row>
    <row r="445" spans="1:23" ht="14.25" x14ac:dyDescent="0.2">
      <c r="A445" s="570"/>
      <c r="B445" s="570"/>
      <c r="C445" s="570"/>
      <c r="D445" s="570"/>
      <c r="E445" s="570"/>
      <c r="F445" s="570"/>
      <c r="G445" s="570"/>
      <c r="H445" s="570"/>
      <c r="I445" s="570"/>
      <c r="J445" s="570"/>
      <c r="K445" s="570"/>
      <c r="L445" s="570"/>
      <c r="M445" s="570"/>
      <c r="N445" s="570"/>
      <c r="O445" s="570"/>
      <c r="P445" s="570"/>
      <c r="Q445" s="570"/>
      <c r="R445" s="570"/>
      <c r="S445" s="570"/>
      <c r="T445" s="570"/>
      <c r="U445" s="570"/>
      <c r="V445" s="570"/>
      <c r="W445" s="570"/>
    </row>
    <row r="446" spans="1:23" ht="14.25" x14ac:dyDescent="0.2">
      <c r="A446" s="570"/>
      <c r="B446" s="570"/>
      <c r="C446" s="570"/>
      <c r="D446" s="570"/>
      <c r="E446" s="570"/>
      <c r="F446" s="570"/>
      <c r="G446" s="570"/>
      <c r="H446" s="570"/>
      <c r="I446" s="570"/>
      <c r="J446" s="570"/>
      <c r="K446" s="570"/>
      <c r="L446" s="570"/>
      <c r="M446" s="570"/>
      <c r="N446" s="570"/>
      <c r="O446" s="570"/>
      <c r="P446" s="570"/>
      <c r="Q446" s="570"/>
      <c r="R446" s="570"/>
      <c r="S446" s="570"/>
      <c r="T446" s="570"/>
      <c r="U446" s="570"/>
      <c r="V446" s="570"/>
      <c r="W446" s="570"/>
    </row>
    <row r="447" spans="1:23" ht="14.25" x14ac:dyDescent="0.2">
      <c r="A447" s="570"/>
      <c r="B447" s="570"/>
      <c r="C447" s="570"/>
      <c r="D447" s="570"/>
      <c r="E447" s="570"/>
      <c r="F447" s="570"/>
      <c r="G447" s="570"/>
      <c r="H447" s="570"/>
      <c r="I447" s="570"/>
      <c r="J447" s="570"/>
      <c r="K447" s="570"/>
      <c r="L447" s="570"/>
      <c r="M447" s="570"/>
      <c r="N447" s="570"/>
      <c r="O447" s="570"/>
      <c r="P447" s="570"/>
      <c r="Q447" s="570"/>
      <c r="R447" s="570"/>
      <c r="S447" s="570"/>
      <c r="T447" s="570"/>
      <c r="U447" s="570"/>
      <c r="V447" s="570"/>
      <c r="W447" s="570"/>
    </row>
    <row r="448" spans="1:23" ht="14.25" x14ac:dyDescent="0.2">
      <c r="A448" s="570"/>
      <c r="B448" s="570"/>
      <c r="C448" s="570"/>
      <c r="D448" s="570"/>
      <c r="E448" s="570"/>
      <c r="F448" s="570"/>
      <c r="G448" s="570"/>
      <c r="H448" s="570"/>
      <c r="I448" s="570"/>
      <c r="J448" s="570"/>
      <c r="K448" s="570"/>
      <c r="L448" s="570"/>
      <c r="M448" s="570"/>
      <c r="N448" s="570"/>
      <c r="O448" s="570"/>
      <c r="P448" s="570"/>
      <c r="Q448" s="570"/>
      <c r="R448" s="570"/>
      <c r="S448" s="570"/>
      <c r="T448" s="570"/>
      <c r="U448" s="570"/>
      <c r="V448" s="570"/>
      <c r="W448" s="570"/>
    </row>
    <row r="449" spans="1:23" ht="14.25" x14ac:dyDescent="0.2">
      <c r="A449" s="570"/>
      <c r="B449" s="570"/>
      <c r="C449" s="570"/>
      <c r="D449" s="570"/>
      <c r="E449" s="570"/>
      <c r="F449" s="570"/>
      <c r="G449" s="570"/>
      <c r="H449" s="570"/>
      <c r="I449" s="570"/>
      <c r="J449" s="570"/>
      <c r="K449" s="570"/>
      <c r="L449" s="570"/>
      <c r="M449" s="570"/>
      <c r="N449" s="570"/>
      <c r="O449" s="570"/>
      <c r="P449" s="570"/>
      <c r="Q449" s="570"/>
      <c r="R449" s="570"/>
      <c r="S449" s="570"/>
      <c r="T449" s="570"/>
      <c r="U449" s="570"/>
      <c r="V449" s="570"/>
      <c r="W449" s="570"/>
    </row>
    <row r="450" spans="1:23" ht="14.25" x14ac:dyDescent="0.2">
      <c r="A450" s="570"/>
      <c r="B450" s="570"/>
      <c r="C450" s="570"/>
      <c r="D450" s="570"/>
      <c r="E450" s="570"/>
      <c r="F450" s="570"/>
      <c r="G450" s="570"/>
      <c r="H450" s="570"/>
      <c r="I450" s="570"/>
      <c r="J450" s="570"/>
      <c r="K450" s="570"/>
      <c r="L450" s="570"/>
      <c r="M450" s="570"/>
      <c r="N450" s="570"/>
      <c r="O450" s="570"/>
      <c r="P450" s="570"/>
      <c r="Q450" s="570"/>
      <c r="R450" s="570"/>
      <c r="S450" s="570"/>
      <c r="T450" s="570"/>
      <c r="U450" s="570"/>
      <c r="V450" s="570"/>
      <c r="W450" s="570"/>
    </row>
    <row r="451" spans="1:23" ht="14.25" x14ac:dyDescent="0.2">
      <c r="A451" s="570"/>
      <c r="B451" s="570"/>
      <c r="C451" s="570"/>
      <c r="D451" s="570"/>
      <c r="E451" s="570"/>
      <c r="F451" s="570"/>
      <c r="G451" s="570"/>
      <c r="H451" s="570"/>
      <c r="I451" s="570"/>
      <c r="J451" s="570"/>
      <c r="K451" s="570"/>
      <c r="L451" s="570"/>
      <c r="M451" s="570"/>
      <c r="N451" s="570"/>
      <c r="O451" s="570"/>
      <c r="P451" s="570"/>
      <c r="Q451" s="570"/>
      <c r="R451" s="570"/>
      <c r="S451" s="570"/>
      <c r="T451" s="570"/>
      <c r="U451" s="570"/>
      <c r="V451" s="570"/>
      <c r="W451" s="570"/>
    </row>
    <row r="452" spans="1:23" ht="14.25" x14ac:dyDescent="0.2">
      <c r="A452" s="570"/>
      <c r="B452" s="570"/>
      <c r="C452" s="570"/>
      <c r="D452" s="570"/>
      <c r="E452" s="570"/>
      <c r="F452" s="570"/>
      <c r="G452" s="570"/>
      <c r="H452" s="570"/>
      <c r="I452" s="570"/>
      <c r="J452" s="570"/>
      <c r="K452" s="570"/>
      <c r="L452" s="570"/>
      <c r="M452" s="570"/>
      <c r="N452" s="570"/>
      <c r="O452" s="570"/>
      <c r="P452" s="570"/>
      <c r="Q452" s="570"/>
      <c r="R452" s="570"/>
      <c r="S452" s="570"/>
      <c r="T452" s="570"/>
      <c r="U452" s="570"/>
      <c r="V452" s="570"/>
      <c r="W452" s="570"/>
    </row>
    <row r="453" spans="1:23" ht="14.25" x14ac:dyDescent="0.2">
      <c r="A453" s="570"/>
      <c r="B453" s="570"/>
      <c r="C453" s="570"/>
      <c r="D453" s="570"/>
      <c r="E453" s="570"/>
      <c r="F453" s="570"/>
      <c r="G453" s="570"/>
      <c r="H453" s="570"/>
      <c r="I453" s="570"/>
      <c r="J453" s="570"/>
      <c r="K453" s="570"/>
      <c r="L453" s="570"/>
      <c r="M453" s="570"/>
      <c r="N453" s="570"/>
      <c r="O453" s="570"/>
      <c r="P453" s="570"/>
      <c r="Q453" s="570"/>
      <c r="R453" s="570"/>
      <c r="S453" s="570"/>
      <c r="T453" s="570"/>
      <c r="U453" s="570"/>
      <c r="V453" s="570"/>
      <c r="W453" s="570"/>
    </row>
    <row r="454" spans="1:23" ht="14.25" x14ac:dyDescent="0.2">
      <c r="A454" s="570"/>
      <c r="B454" s="570"/>
      <c r="C454" s="570"/>
      <c r="D454" s="570"/>
      <c r="E454" s="570"/>
      <c r="F454" s="570"/>
      <c r="G454" s="570"/>
      <c r="H454" s="570"/>
      <c r="I454" s="570"/>
      <c r="J454" s="570"/>
      <c r="K454" s="570"/>
      <c r="L454" s="570"/>
      <c r="M454" s="570"/>
      <c r="N454" s="570"/>
      <c r="O454" s="570"/>
      <c r="P454" s="570"/>
      <c r="Q454" s="570"/>
      <c r="R454" s="570"/>
      <c r="S454" s="570"/>
      <c r="T454" s="570"/>
      <c r="U454" s="570"/>
      <c r="V454" s="570"/>
      <c r="W454" s="570"/>
    </row>
    <row r="455" spans="1:23" ht="14.25" x14ac:dyDescent="0.2">
      <c r="A455" s="570"/>
      <c r="B455" s="570"/>
      <c r="C455" s="570"/>
      <c r="D455" s="570"/>
      <c r="E455" s="570"/>
      <c r="F455" s="570"/>
      <c r="G455" s="570"/>
      <c r="H455" s="570"/>
      <c r="I455" s="570"/>
      <c r="J455" s="570"/>
      <c r="K455" s="570"/>
      <c r="L455" s="570"/>
      <c r="M455" s="570"/>
      <c r="N455" s="570"/>
      <c r="O455" s="570"/>
      <c r="P455" s="570"/>
      <c r="Q455" s="570"/>
      <c r="R455" s="570"/>
      <c r="S455" s="570"/>
      <c r="T455" s="570"/>
      <c r="U455" s="570"/>
      <c r="V455" s="570"/>
      <c r="W455" s="570"/>
    </row>
    <row r="456" spans="1:23" ht="14.25" x14ac:dyDescent="0.2">
      <c r="A456" s="570"/>
      <c r="B456" s="570"/>
      <c r="C456" s="570"/>
      <c r="D456" s="570"/>
      <c r="E456" s="570"/>
      <c r="F456" s="570"/>
      <c r="G456" s="570"/>
      <c r="H456" s="570"/>
      <c r="I456" s="570"/>
      <c r="J456" s="570"/>
      <c r="K456" s="570"/>
      <c r="L456" s="570"/>
      <c r="M456" s="570"/>
      <c r="N456" s="570"/>
      <c r="O456" s="570"/>
      <c r="P456" s="570"/>
      <c r="Q456" s="570"/>
      <c r="R456" s="570"/>
      <c r="S456" s="570"/>
      <c r="T456" s="570"/>
      <c r="U456" s="570"/>
      <c r="V456" s="570"/>
      <c r="W456" s="570"/>
    </row>
    <row r="457" spans="1:23" ht="14.25" x14ac:dyDescent="0.2">
      <c r="A457" s="570"/>
      <c r="B457" s="570"/>
      <c r="C457" s="570"/>
      <c r="D457" s="570"/>
      <c r="E457" s="570"/>
      <c r="F457" s="570"/>
      <c r="G457" s="570"/>
      <c r="H457" s="570"/>
      <c r="I457" s="570"/>
      <c r="J457" s="570"/>
      <c r="K457" s="570"/>
      <c r="L457" s="570"/>
      <c r="M457" s="570"/>
      <c r="N457" s="570"/>
      <c r="O457" s="570"/>
      <c r="P457" s="570"/>
      <c r="Q457" s="570"/>
      <c r="R457" s="570"/>
      <c r="S457" s="570"/>
      <c r="T457" s="570"/>
      <c r="U457" s="570"/>
      <c r="V457" s="570"/>
      <c r="W457" s="570"/>
    </row>
    <row r="458" spans="1:23" ht="14.25" x14ac:dyDescent="0.2">
      <c r="A458" s="570"/>
      <c r="B458" s="570"/>
      <c r="C458" s="570"/>
      <c r="D458" s="570"/>
      <c r="E458" s="570"/>
      <c r="F458" s="570"/>
      <c r="G458" s="570"/>
      <c r="H458" s="570"/>
      <c r="I458" s="570"/>
      <c r="J458" s="570"/>
      <c r="K458" s="570"/>
      <c r="L458" s="570"/>
      <c r="M458" s="570"/>
      <c r="N458" s="570"/>
      <c r="O458" s="570"/>
      <c r="P458" s="570"/>
      <c r="Q458" s="570"/>
      <c r="R458" s="570"/>
      <c r="S458" s="570"/>
      <c r="T458" s="570"/>
      <c r="U458" s="570"/>
      <c r="V458" s="570"/>
      <c r="W458" s="570"/>
    </row>
    <row r="459" spans="1:23" ht="14.25" x14ac:dyDescent="0.2">
      <c r="A459" s="570"/>
      <c r="B459" s="570"/>
      <c r="C459" s="570"/>
      <c r="D459" s="570"/>
      <c r="E459" s="570"/>
      <c r="F459" s="570"/>
      <c r="G459" s="570"/>
      <c r="H459" s="570"/>
      <c r="I459" s="570"/>
      <c r="J459" s="570"/>
      <c r="K459" s="570"/>
      <c r="L459" s="570"/>
      <c r="M459" s="570"/>
      <c r="N459" s="570"/>
      <c r="O459" s="570"/>
      <c r="P459" s="570"/>
      <c r="Q459" s="570"/>
      <c r="R459" s="570"/>
      <c r="S459" s="570"/>
      <c r="T459" s="570"/>
      <c r="U459" s="570"/>
      <c r="V459" s="570"/>
      <c r="W459" s="570"/>
    </row>
    <row r="460" spans="1:23" ht="14.25" x14ac:dyDescent="0.2">
      <c r="A460" s="570"/>
      <c r="B460" s="570"/>
      <c r="C460" s="570"/>
      <c r="D460" s="570"/>
      <c r="E460" s="570"/>
      <c r="F460" s="570"/>
      <c r="G460" s="570"/>
      <c r="H460" s="570"/>
      <c r="I460" s="570"/>
      <c r="J460" s="570"/>
      <c r="K460" s="570"/>
      <c r="L460" s="570"/>
      <c r="M460" s="570"/>
      <c r="N460" s="570"/>
      <c r="O460" s="570"/>
      <c r="P460" s="570"/>
      <c r="Q460" s="570"/>
      <c r="R460" s="570"/>
      <c r="S460" s="570"/>
      <c r="T460" s="570"/>
      <c r="U460" s="570"/>
      <c r="V460" s="570"/>
      <c r="W460" s="570"/>
    </row>
    <row r="461" spans="1:23" ht="14.25" x14ac:dyDescent="0.2">
      <c r="A461" s="570"/>
      <c r="B461" s="570"/>
      <c r="C461" s="570"/>
      <c r="D461" s="570"/>
      <c r="E461" s="570"/>
      <c r="F461" s="570"/>
      <c r="G461" s="570"/>
      <c r="H461" s="570"/>
      <c r="I461" s="570"/>
      <c r="J461" s="570"/>
      <c r="K461" s="570"/>
      <c r="L461" s="570"/>
      <c r="M461" s="570"/>
      <c r="N461" s="570"/>
      <c r="O461" s="570"/>
      <c r="P461" s="570"/>
      <c r="Q461" s="570"/>
      <c r="R461" s="570"/>
      <c r="S461" s="570"/>
      <c r="T461" s="570"/>
      <c r="U461" s="570"/>
      <c r="V461" s="570"/>
      <c r="W461" s="570"/>
    </row>
    <row r="462" spans="1:23" ht="14.25" x14ac:dyDescent="0.2">
      <c r="A462" s="570"/>
      <c r="B462" s="570"/>
      <c r="C462" s="570"/>
      <c r="D462" s="570"/>
      <c r="E462" s="570"/>
      <c r="F462" s="570"/>
      <c r="G462" s="570"/>
      <c r="H462" s="570"/>
      <c r="I462" s="570"/>
      <c r="J462" s="570"/>
      <c r="K462" s="570"/>
      <c r="L462" s="570"/>
      <c r="M462" s="570"/>
      <c r="N462" s="570"/>
      <c r="O462" s="570"/>
      <c r="P462" s="570"/>
      <c r="Q462" s="570"/>
      <c r="R462" s="570"/>
      <c r="S462" s="570"/>
      <c r="T462" s="570"/>
      <c r="U462" s="570"/>
      <c r="V462" s="570"/>
      <c r="W462" s="570"/>
    </row>
    <row r="463" spans="1:23" ht="14.25" x14ac:dyDescent="0.2">
      <c r="A463" s="570"/>
      <c r="B463" s="570"/>
      <c r="C463" s="570"/>
      <c r="D463" s="570"/>
      <c r="E463" s="570"/>
      <c r="F463" s="570"/>
      <c r="G463" s="570"/>
      <c r="H463" s="570"/>
      <c r="I463" s="570"/>
      <c r="J463" s="570"/>
      <c r="K463" s="570"/>
      <c r="L463" s="570"/>
      <c r="M463" s="570"/>
      <c r="N463" s="570"/>
      <c r="O463" s="570"/>
      <c r="P463" s="570"/>
      <c r="Q463" s="570"/>
      <c r="R463" s="570"/>
      <c r="S463" s="570"/>
      <c r="T463" s="570"/>
      <c r="U463" s="570"/>
      <c r="V463" s="570"/>
      <c r="W463" s="570"/>
    </row>
    <row r="464" spans="1:23" ht="14.25" x14ac:dyDescent="0.2">
      <c r="A464" s="570"/>
      <c r="B464" s="570"/>
      <c r="C464" s="570"/>
      <c r="D464" s="570"/>
      <c r="E464" s="570"/>
      <c r="F464" s="570"/>
      <c r="G464" s="570"/>
      <c r="H464" s="570"/>
      <c r="I464" s="570"/>
      <c r="J464" s="570"/>
      <c r="K464" s="570"/>
      <c r="L464" s="570"/>
      <c r="M464" s="570"/>
      <c r="N464" s="570"/>
      <c r="O464" s="570"/>
      <c r="P464" s="570"/>
      <c r="Q464" s="570"/>
      <c r="R464" s="570"/>
      <c r="S464" s="570"/>
      <c r="T464" s="570"/>
      <c r="U464" s="570"/>
      <c r="V464" s="570"/>
      <c r="W464" s="570"/>
    </row>
    <row r="465" spans="1:23" ht="14.25" x14ac:dyDescent="0.2">
      <c r="A465" s="570"/>
      <c r="B465" s="570"/>
      <c r="C465" s="570"/>
      <c r="D465" s="570"/>
      <c r="E465" s="570"/>
      <c r="F465" s="570"/>
      <c r="G465" s="570"/>
      <c r="H465" s="570"/>
      <c r="I465" s="570"/>
      <c r="J465" s="570"/>
      <c r="K465" s="570"/>
      <c r="L465" s="570"/>
      <c r="M465" s="570"/>
      <c r="N465" s="570"/>
      <c r="O465" s="570"/>
      <c r="P465" s="570"/>
      <c r="Q465" s="570"/>
      <c r="R465" s="570"/>
      <c r="S465" s="570"/>
      <c r="T465" s="570"/>
      <c r="U465" s="570"/>
      <c r="V465" s="570"/>
      <c r="W465" s="570"/>
    </row>
    <row r="466" spans="1:23" ht="14.25" x14ac:dyDescent="0.2">
      <c r="A466" s="570"/>
      <c r="B466" s="570"/>
      <c r="C466" s="570"/>
      <c r="D466" s="570"/>
      <c r="E466" s="570"/>
      <c r="F466" s="570"/>
      <c r="G466" s="570"/>
      <c r="H466" s="570"/>
      <c r="I466" s="570"/>
      <c r="J466" s="570"/>
      <c r="K466" s="570"/>
      <c r="L466" s="570"/>
      <c r="M466" s="570"/>
      <c r="N466" s="570"/>
      <c r="O466" s="570"/>
      <c r="P466" s="570"/>
      <c r="Q466" s="570"/>
      <c r="R466" s="570"/>
      <c r="S466" s="570"/>
      <c r="T466" s="570"/>
      <c r="U466" s="570"/>
      <c r="V466" s="570"/>
      <c r="W466" s="570"/>
    </row>
    <row r="467" spans="1:23" ht="14.25" x14ac:dyDescent="0.2">
      <c r="A467" s="570"/>
      <c r="B467" s="570"/>
      <c r="C467" s="570"/>
      <c r="D467" s="570"/>
      <c r="E467" s="570"/>
      <c r="F467" s="570"/>
      <c r="G467" s="570"/>
      <c r="H467" s="570"/>
      <c r="I467" s="570"/>
      <c r="J467" s="570"/>
      <c r="K467" s="570"/>
      <c r="L467" s="570"/>
      <c r="M467" s="570"/>
      <c r="N467" s="570"/>
      <c r="O467" s="570"/>
      <c r="P467" s="570"/>
      <c r="Q467" s="570"/>
      <c r="R467" s="570"/>
      <c r="S467" s="570"/>
      <c r="T467" s="570"/>
      <c r="U467" s="570"/>
      <c r="V467" s="570"/>
      <c r="W467" s="570"/>
    </row>
    <row r="468" spans="1:23" ht="14.25" x14ac:dyDescent="0.2">
      <c r="A468" s="570"/>
      <c r="B468" s="570"/>
      <c r="C468" s="570"/>
      <c r="D468" s="570"/>
      <c r="E468" s="570"/>
      <c r="F468" s="570"/>
      <c r="G468" s="570"/>
      <c r="H468" s="570"/>
      <c r="I468" s="570"/>
      <c r="J468" s="570"/>
      <c r="K468" s="570"/>
      <c r="L468" s="570"/>
      <c r="M468" s="570"/>
      <c r="N468" s="570"/>
      <c r="O468" s="570"/>
      <c r="P468" s="570"/>
      <c r="Q468" s="570"/>
      <c r="R468" s="570"/>
      <c r="S468" s="570"/>
      <c r="T468" s="570"/>
      <c r="U468" s="570"/>
      <c r="V468" s="570"/>
      <c r="W468" s="570"/>
    </row>
    <row r="469" spans="1:23" ht="14.25" x14ac:dyDescent="0.2">
      <c r="A469" s="570"/>
      <c r="B469" s="570"/>
      <c r="C469" s="570"/>
      <c r="D469" s="570"/>
      <c r="E469" s="570"/>
      <c r="F469" s="570"/>
      <c r="G469" s="570"/>
      <c r="H469" s="570"/>
      <c r="I469" s="570"/>
      <c r="J469" s="570"/>
      <c r="K469" s="570"/>
      <c r="L469" s="570"/>
      <c r="M469" s="570"/>
      <c r="N469" s="570"/>
      <c r="O469" s="570"/>
      <c r="P469" s="570"/>
      <c r="Q469" s="570"/>
      <c r="R469" s="570"/>
      <c r="S469" s="570"/>
      <c r="T469" s="570"/>
      <c r="U469" s="570"/>
      <c r="V469" s="570"/>
      <c r="W469" s="570"/>
    </row>
    <row r="470" spans="1:23" ht="14.25" x14ac:dyDescent="0.2">
      <c r="A470" s="570"/>
      <c r="B470" s="570"/>
      <c r="C470" s="570"/>
      <c r="D470" s="570"/>
      <c r="E470" s="570"/>
      <c r="F470" s="570"/>
      <c r="G470" s="570"/>
      <c r="H470" s="570"/>
      <c r="I470" s="570"/>
      <c r="J470" s="570"/>
      <c r="K470" s="570"/>
      <c r="L470" s="570"/>
      <c r="M470" s="570"/>
      <c r="N470" s="570"/>
      <c r="O470" s="570"/>
      <c r="P470" s="570"/>
      <c r="Q470" s="570"/>
      <c r="R470" s="570"/>
      <c r="S470" s="570"/>
      <c r="T470" s="570"/>
      <c r="U470" s="570"/>
      <c r="V470" s="570"/>
      <c r="W470" s="570"/>
    </row>
    <row r="471" spans="1:23" ht="14.25" x14ac:dyDescent="0.2">
      <c r="A471" s="570"/>
      <c r="B471" s="570"/>
      <c r="C471" s="570"/>
      <c r="D471" s="570"/>
      <c r="E471" s="570"/>
      <c r="F471" s="570"/>
      <c r="G471" s="570"/>
      <c r="H471" s="570"/>
      <c r="I471" s="570"/>
      <c r="J471" s="570"/>
      <c r="K471" s="570"/>
      <c r="L471" s="570"/>
      <c r="M471" s="570"/>
      <c r="N471" s="570"/>
      <c r="O471" s="570"/>
      <c r="P471" s="570"/>
      <c r="Q471" s="570"/>
      <c r="R471" s="570"/>
      <c r="S471" s="570"/>
      <c r="T471" s="570"/>
      <c r="U471" s="570"/>
      <c r="V471" s="570"/>
      <c r="W471" s="570"/>
    </row>
    <row r="472" spans="1:23" ht="14.25" x14ac:dyDescent="0.2">
      <c r="A472" s="570"/>
      <c r="B472" s="570"/>
      <c r="C472" s="570"/>
      <c r="D472" s="570"/>
      <c r="E472" s="570"/>
      <c r="F472" s="570"/>
      <c r="G472" s="570"/>
      <c r="H472" s="570"/>
      <c r="I472" s="570"/>
      <c r="J472" s="570"/>
      <c r="K472" s="570"/>
      <c r="L472" s="570"/>
      <c r="M472" s="570"/>
      <c r="N472" s="570"/>
      <c r="O472" s="570"/>
      <c r="P472" s="570"/>
      <c r="Q472" s="570"/>
      <c r="R472" s="570"/>
      <c r="S472" s="570"/>
      <c r="T472" s="570"/>
      <c r="U472" s="570"/>
      <c r="V472" s="570"/>
      <c r="W472" s="570"/>
    </row>
    <row r="473" spans="1:23" ht="14.25" x14ac:dyDescent="0.2">
      <c r="A473" s="570"/>
      <c r="B473" s="570"/>
      <c r="C473" s="570"/>
      <c r="D473" s="570"/>
      <c r="E473" s="570"/>
      <c r="F473" s="570"/>
      <c r="G473" s="570"/>
      <c r="H473" s="570"/>
      <c r="I473" s="570"/>
      <c r="J473" s="570"/>
      <c r="K473" s="570"/>
      <c r="L473" s="570"/>
      <c r="M473" s="570"/>
      <c r="N473" s="570"/>
      <c r="O473" s="570"/>
      <c r="P473" s="570"/>
      <c r="Q473" s="570"/>
      <c r="R473" s="570"/>
      <c r="S473" s="570"/>
      <c r="T473" s="570"/>
      <c r="U473" s="570"/>
      <c r="V473" s="570"/>
      <c r="W473" s="570"/>
    </row>
    <row r="474" spans="1:23" ht="14.25" x14ac:dyDescent="0.2">
      <c r="A474" s="570"/>
      <c r="B474" s="570"/>
      <c r="C474" s="570"/>
      <c r="D474" s="570"/>
      <c r="E474" s="570"/>
      <c r="F474" s="570"/>
      <c r="G474" s="570"/>
      <c r="H474" s="570"/>
      <c r="I474" s="570"/>
      <c r="J474" s="570"/>
      <c r="K474" s="570"/>
      <c r="L474" s="570"/>
      <c r="M474" s="570"/>
      <c r="N474" s="570"/>
      <c r="O474" s="570"/>
      <c r="P474" s="570"/>
      <c r="Q474" s="570"/>
      <c r="R474" s="570"/>
      <c r="S474" s="570"/>
      <c r="T474" s="570"/>
      <c r="U474" s="570"/>
      <c r="V474" s="570"/>
      <c r="W474" s="570"/>
    </row>
    <row r="475" spans="1:23" ht="14.25" x14ac:dyDescent="0.2">
      <c r="A475" s="570"/>
      <c r="B475" s="570"/>
      <c r="C475" s="570"/>
      <c r="D475" s="570"/>
      <c r="E475" s="570"/>
      <c r="F475" s="570"/>
      <c r="G475" s="570"/>
      <c r="H475" s="570"/>
      <c r="I475" s="570"/>
      <c r="J475" s="570"/>
      <c r="K475" s="570"/>
      <c r="L475" s="570"/>
      <c r="M475" s="570"/>
      <c r="N475" s="570"/>
      <c r="O475" s="570"/>
      <c r="P475" s="570"/>
      <c r="Q475" s="570"/>
      <c r="R475" s="570"/>
      <c r="S475" s="570"/>
      <c r="T475" s="570"/>
      <c r="U475" s="570"/>
      <c r="V475" s="570"/>
      <c r="W475" s="570"/>
    </row>
    <row r="476" spans="1:23" ht="14.25" x14ac:dyDescent="0.2">
      <c r="A476" s="570"/>
      <c r="B476" s="570"/>
      <c r="C476" s="570"/>
      <c r="D476" s="570"/>
      <c r="E476" s="570"/>
      <c r="F476" s="570"/>
      <c r="G476" s="570"/>
      <c r="H476" s="570"/>
      <c r="I476" s="570"/>
      <c r="J476" s="570"/>
      <c r="K476" s="570"/>
      <c r="L476" s="570"/>
      <c r="M476" s="570"/>
      <c r="N476" s="570"/>
      <c r="O476" s="570"/>
      <c r="P476" s="570"/>
      <c r="Q476" s="570"/>
      <c r="R476" s="570"/>
      <c r="S476" s="570"/>
      <c r="T476" s="570"/>
      <c r="U476" s="570"/>
      <c r="V476" s="570"/>
      <c r="W476" s="570"/>
    </row>
    <row r="477" spans="1:23" ht="14.25" x14ac:dyDescent="0.2">
      <c r="A477" s="570"/>
      <c r="B477" s="570"/>
      <c r="C477" s="570"/>
      <c r="D477" s="570"/>
      <c r="E477" s="570"/>
      <c r="F477" s="570"/>
      <c r="G477" s="570"/>
      <c r="H477" s="570"/>
      <c r="I477" s="570"/>
      <c r="J477" s="570"/>
      <c r="K477" s="570"/>
      <c r="L477" s="570"/>
      <c r="M477" s="570"/>
      <c r="N477" s="570"/>
      <c r="O477" s="570"/>
      <c r="P477" s="570"/>
      <c r="Q477" s="570"/>
      <c r="R477" s="570"/>
      <c r="S477" s="570"/>
      <c r="T477" s="570"/>
      <c r="U477" s="570"/>
      <c r="V477" s="570"/>
      <c r="W477" s="570"/>
    </row>
    <row r="478" spans="1:23" ht="14.25" x14ac:dyDescent="0.2">
      <c r="A478" s="570"/>
      <c r="B478" s="570"/>
      <c r="C478" s="570"/>
      <c r="D478" s="570"/>
      <c r="E478" s="570"/>
      <c r="F478" s="570"/>
      <c r="G478" s="570"/>
      <c r="H478" s="570"/>
      <c r="I478" s="570"/>
      <c r="J478" s="570"/>
      <c r="K478" s="570"/>
      <c r="L478" s="570"/>
      <c r="M478" s="570"/>
      <c r="N478" s="570"/>
      <c r="O478" s="570"/>
      <c r="P478" s="570"/>
      <c r="Q478" s="570"/>
      <c r="R478" s="570"/>
      <c r="S478" s="570"/>
      <c r="T478" s="570"/>
      <c r="U478" s="570"/>
      <c r="V478" s="570"/>
      <c r="W478" s="570"/>
    </row>
    <row r="479" spans="1:23" ht="14.25" x14ac:dyDescent="0.2">
      <c r="A479" s="570"/>
      <c r="B479" s="570"/>
      <c r="C479" s="570"/>
      <c r="D479" s="570"/>
      <c r="E479" s="570"/>
      <c r="F479" s="570"/>
      <c r="G479" s="570"/>
      <c r="H479" s="570"/>
      <c r="I479" s="570"/>
      <c r="J479" s="570"/>
      <c r="K479" s="570"/>
      <c r="L479" s="570"/>
      <c r="M479" s="570"/>
      <c r="N479" s="570"/>
      <c r="O479" s="570"/>
      <c r="P479" s="570"/>
      <c r="Q479" s="570"/>
      <c r="R479" s="570"/>
      <c r="S479" s="570"/>
      <c r="T479" s="570"/>
      <c r="U479" s="570"/>
      <c r="V479" s="570"/>
      <c r="W479" s="570"/>
    </row>
    <row r="480" spans="1:23" ht="14.25" x14ac:dyDescent="0.2">
      <c r="A480" s="570"/>
      <c r="B480" s="570"/>
      <c r="C480" s="570"/>
      <c r="D480" s="570"/>
      <c r="E480" s="570"/>
      <c r="F480" s="570"/>
      <c r="G480" s="570"/>
      <c r="H480" s="570"/>
      <c r="I480" s="570"/>
      <c r="J480" s="570"/>
      <c r="K480" s="570"/>
      <c r="L480" s="570"/>
      <c r="M480" s="570"/>
      <c r="N480" s="570"/>
      <c r="O480" s="570"/>
      <c r="P480" s="570"/>
      <c r="Q480" s="570"/>
      <c r="R480" s="570"/>
      <c r="S480" s="570"/>
      <c r="T480" s="570"/>
      <c r="U480" s="570"/>
      <c r="V480" s="570"/>
      <c r="W480" s="570"/>
    </row>
    <row r="481" spans="1:23" ht="14.25" x14ac:dyDescent="0.2">
      <c r="A481" s="570"/>
      <c r="B481" s="570"/>
      <c r="C481" s="570"/>
      <c r="D481" s="570"/>
      <c r="E481" s="570"/>
      <c r="F481" s="570"/>
      <c r="G481" s="570"/>
      <c r="H481" s="570"/>
      <c r="I481" s="570"/>
      <c r="J481" s="570"/>
      <c r="K481" s="570"/>
      <c r="L481" s="570"/>
      <c r="M481" s="570"/>
      <c r="N481" s="570"/>
      <c r="O481" s="570"/>
      <c r="P481" s="570"/>
      <c r="Q481" s="570"/>
      <c r="R481" s="570"/>
      <c r="S481" s="570"/>
      <c r="T481" s="570"/>
      <c r="U481" s="570"/>
      <c r="V481" s="570"/>
      <c r="W481" s="570"/>
    </row>
    <row r="482" spans="1:23" ht="14.25" x14ac:dyDescent="0.2">
      <c r="A482" s="570"/>
      <c r="B482" s="570"/>
      <c r="C482" s="570"/>
      <c r="D482" s="570"/>
      <c r="E482" s="570"/>
      <c r="F482" s="570"/>
      <c r="G482" s="570"/>
      <c r="H482" s="570"/>
      <c r="I482" s="570"/>
      <c r="J482" s="570"/>
      <c r="K482" s="570"/>
      <c r="L482" s="570"/>
      <c r="M482" s="570"/>
      <c r="N482" s="570"/>
      <c r="O482" s="570"/>
      <c r="P482" s="570"/>
      <c r="Q482" s="570"/>
      <c r="R482" s="570"/>
      <c r="S482" s="570"/>
      <c r="T482" s="570"/>
      <c r="U482" s="570"/>
      <c r="V482" s="570"/>
      <c r="W482" s="570"/>
    </row>
    <row r="483" spans="1:23" ht="14.25" x14ac:dyDescent="0.2">
      <c r="A483" s="570"/>
      <c r="B483" s="570"/>
      <c r="C483" s="570"/>
      <c r="D483" s="570"/>
      <c r="E483" s="570"/>
      <c r="F483" s="570"/>
      <c r="G483" s="570"/>
      <c r="H483" s="570"/>
      <c r="I483" s="570"/>
      <c r="J483" s="570"/>
      <c r="K483" s="570"/>
      <c r="L483" s="570"/>
      <c r="M483" s="570"/>
      <c r="N483" s="570"/>
      <c r="O483" s="570"/>
      <c r="P483" s="570"/>
      <c r="Q483" s="570"/>
      <c r="R483" s="570"/>
      <c r="S483" s="570"/>
      <c r="T483" s="570"/>
      <c r="U483" s="570"/>
      <c r="V483" s="570"/>
      <c r="W483" s="570"/>
    </row>
    <row r="484" spans="1:23" ht="14.25" x14ac:dyDescent="0.2">
      <c r="A484" s="570"/>
      <c r="B484" s="570"/>
      <c r="C484" s="570"/>
      <c r="D484" s="570"/>
      <c r="E484" s="570"/>
      <c r="F484" s="570"/>
      <c r="G484" s="570"/>
      <c r="H484" s="570"/>
      <c r="I484" s="570"/>
      <c r="J484" s="570"/>
      <c r="K484" s="570"/>
      <c r="L484" s="570"/>
      <c r="M484" s="570"/>
      <c r="N484" s="570"/>
      <c r="O484" s="570"/>
      <c r="P484" s="570"/>
      <c r="Q484" s="570"/>
      <c r="R484" s="570"/>
      <c r="S484" s="570"/>
      <c r="T484" s="570"/>
      <c r="U484" s="570"/>
      <c r="V484" s="570"/>
      <c r="W484" s="570"/>
    </row>
    <row r="485" spans="1:23" ht="14.25" x14ac:dyDescent="0.2">
      <c r="A485" s="570"/>
      <c r="B485" s="570"/>
      <c r="C485" s="570"/>
      <c r="D485" s="570"/>
      <c r="E485" s="570"/>
      <c r="F485" s="570"/>
      <c r="G485" s="570"/>
      <c r="H485" s="570"/>
      <c r="I485" s="570"/>
      <c r="J485" s="570"/>
      <c r="K485" s="570"/>
      <c r="L485" s="570"/>
      <c r="M485" s="570"/>
      <c r="N485" s="570"/>
      <c r="O485" s="570"/>
      <c r="P485" s="570"/>
      <c r="Q485" s="570"/>
      <c r="R485" s="570"/>
      <c r="S485" s="570"/>
      <c r="T485" s="570"/>
      <c r="U485" s="570"/>
      <c r="V485" s="570"/>
      <c r="W485" s="570"/>
    </row>
    <row r="486" spans="1:23" ht="14.25" x14ac:dyDescent="0.2">
      <c r="A486" s="570"/>
      <c r="B486" s="570"/>
      <c r="C486" s="570"/>
      <c r="D486" s="570"/>
      <c r="E486" s="570"/>
      <c r="F486" s="570"/>
      <c r="G486" s="570"/>
      <c r="H486" s="570"/>
      <c r="I486" s="570"/>
      <c r="J486" s="570"/>
      <c r="K486" s="570"/>
      <c r="L486" s="570"/>
      <c r="M486" s="570"/>
      <c r="N486" s="570"/>
      <c r="O486" s="570"/>
      <c r="P486" s="570"/>
      <c r="Q486" s="570"/>
      <c r="R486" s="570"/>
      <c r="S486" s="570"/>
      <c r="T486" s="570"/>
      <c r="U486" s="570"/>
      <c r="V486" s="570"/>
      <c r="W486" s="570"/>
    </row>
    <row r="487" spans="1:23" ht="14.25" x14ac:dyDescent="0.2">
      <c r="A487" s="570"/>
      <c r="B487" s="570"/>
      <c r="C487" s="570"/>
      <c r="D487" s="570"/>
      <c r="E487" s="570"/>
      <c r="F487" s="570"/>
      <c r="G487" s="570"/>
      <c r="H487" s="570"/>
      <c r="I487" s="570"/>
      <c r="J487" s="570"/>
      <c r="K487" s="570"/>
      <c r="L487" s="570"/>
      <c r="M487" s="570"/>
      <c r="N487" s="570"/>
      <c r="O487" s="570"/>
      <c r="P487" s="570"/>
      <c r="Q487" s="570"/>
      <c r="R487" s="570"/>
      <c r="S487" s="570"/>
      <c r="T487" s="570"/>
      <c r="U487" s="570"/>
      <c r="V487" s="570"/>
      <c r="W487" s="570"/>
    </row>
    <row r="488" spans="1:23" ht="14.25" x14ac:dyDescent="0.2">
      <c r="A488" s="570"/>
      <c r="B488" s="570"/>
      <c r="C488" s="570"/>
      <c r="D488" s="570"/>
      <c r="E488" s="570"/>
      <c r="F488" s="570"/>
      <c r="G488" s="570"/>
      <c r="H488" s="570"/>
      <c r="I488" s="570"/>
      <c r="J488" s="570"/>
      <c r="K488" s="570"/>
      <c r="L488" s="570"/>
      <c r="M488" s="570"/>
      <c r="N488" s="570"/>
      <c r="O488" s="570"/>
      <c r="P488" s="570"/>
      <c r="Q488" s="570"/>
      <c r="R488" s="570"/>
      <c r="S488" s="570"/>
      <c r="T488" s="570"/>
      <c r="U488" s="570"/>
      <c r="V488" s="570"/>
      <c r="W488" s="570"/>
    </row>
    <row r="489" spans="1:23" ht="14.25" x14ac:dyDescent="0.2">
      <c r="A489" s="570"/>
      <c r="B489" s="570"/>
      <c r="C489" s="570"/>
      <c r="D489" s="570"/>
      <c r="E489" s="570"/>
      <c r="F489" s="570"/>
      <c r="G489" s="570"/>
      <c r="H489" s="570"/>
      <c r="I489" s="570"/>
      <c r="J489" s="570"/>
      <c r="K489" s="570"/>
      <c r="L489" s="570"/>
      <c r="M489" s="570"/>
      <c r="N489" s="570"/>
      <c r="O489" s="570"/>
      <c r="P489" s="570"/>
      <c r="Q489" s="570"/>
      <c r="R489" s="570"/>
      <c r="S489" s="570"/>
      <c r="T489" s="570"/>
      <c r="U489" s="570"/>
      <c r="V489" s="570"/>
      <c r="W489" s="570"/>
    </row>
    <row r="490" spans="1:23" ht="14.25" x14ac:dyDescent="0.2">
      <c r="A490" s="570"/>
      <c r="B490" s="570"/>
      <c r="C490" s="570"/>
      <c r="D490" s="570"/>
      <c r="E490" s="570"/>
      <c r="F490" s="570"/>
      <c r="G490" s="570"/>
      <c r="H490" s="570"/>
      <c r="I490" s="570"/>
      <c r="J490" s="570"/>
      <c r="K490" s="570"/>
      <c r="L490" s="570"/>
      <c r="M490" s="570"/>
      <c r="N490" s="570"/>
      <c r="O490" s="570"/>
      <c r="P490" s="570"/>
      <c r="Q490" s="570"/>
      <c r="R490" s="570"/>
      <c r="S490" s="570"/>
      <c r="T490" s="570"/>
      <c r="U490" s="570"/>
      <c r="V490" s="570"/>
      <c r="W490" s="570"/>
    </row>
    <row r="491" spans="1:23" ht="14.25" x14ac:dyDescent="0.2">
      <c r="A491" s="570"/>
      <c r="B491" s="570"/>
      <c r="C491" s="570"/>
      <c r="D491" s="570"/>
      <c r="E491" s="570"/>
      <c r="F491" s="570"/>
      <c r="G491" s="570"/>
      <c r="H491" s="570"/>
      <c r="I491" s="570"/>
      <c r="J491" s="570"/>
      <c r="K491" s="570"/>
      <c r="L491" s="570"/>
      <c r="M491" s="570"/>
      <c r="N491" s="570"/>
      <c r="O491" s="570"/>
      <c r="P491" s="570"/>
      <c r="Q491" s="570"/>
      <c r="R491" s="570"/>
      <c r="S491" s="570"/>
      <c r="T491" s="570"/>
      <c r="U491" s="570"/>
      <c r="V491" s="570"/>
      <c r="W491" s="570"/>
    </row>
    <row r="492" spans="1:23" ht="14.25" x14ac:dyDescent="0.2">
      <c r="A492" s="570"/>
      <c r="B492" s="570"/>
      <c r="C492" s="570"/>
      <c r="D492" s="570"/>
      <c r="E492" s="570"/>
      <c r="F492" s="570"/>
      <c r="G492" s="570"/>
      <c r="H492" s="570"/>
      <c r="I492" s="570"/>
      <c r="J492" s="570"/>
      <c r="K492" s="570"/>
      <c r="L492" s="570"/>
      <c r="M492" s="570"/>
      <c r="N492" s="570"/>
      <c r="O492" s="570"/>
      <c r="P492" s="570"/>
      <c r="Q492" s="570"/>
      <c r="R492" s="570"/>
      <c r="S492" s="570"/>
      <c r="T492" s="570"/>
      <c r="U492" s="570"/>
      <c r="V492" s="570"/>
      <c r="W492" s="570"/>
    </row>
    <row r="493" spans="1:23" ht="14.25" x14ac:dyDescent="0.2">
      <c r="A493" s="570"/>
      <c r="B493" s="570"/>
      <c r="C493" s="570"/>
      <c r="D493" s="570"/>
      <c r="E493" s="570"/>
      <c r="F493" s="570"/>
      <c r="G493" s="570"/>
      <c r="H493" s="570"/>
      <c r="I493" s="570"/>
      <c r="J493" s="570"/>
      <c r="K493" s="570"/>
      <c r="L493" s="570"/>
      <c r="M493" s="570"/>
      <c r="N493" s="570"/>
      <c r="O493" s="570"/>
      <c r="P493" s="570"/>
      <c r="Q493" s="570"/>
      <c r="R493" s="570"/>
      <c r="S493" s="570"/>
      <c r="T493" s="570"/>
      <c r="U493" s="570"/>
      <c r="V493" s="570"/>
      <c r="W493" s="570"/>
    </row>
    <row r="494" spans="1:23" ht="14.25" x14ac:dyDescent="0.2">
      <c r="A494" s="570"/>
      <c r="B494" s="570"/>
      <c r="C494" s="570"/>
      <c r="D494" s="570"/>
      <c r="E494" s="570"/>
      <c r="F494" s="570"/>
      <c r="G494" s="570"/>
      <c r="H494" s="570"/>
      <c r="I494" s="570"/>
      <c r="J494" s="570"/>
      <c r="K494" s="570"/>
      <c r="L494" s="570"/>
      <c r="M494" s="570"/>
      <c r="N494" s="570"/>
      <c r="O494" s="570"/>
      <c r="P494" s="570"/>
      <c r="Q494" s="570"/>
      <c r="R494" s="570"/>
      <c r="S494" s="570"/>
      <c r="T494" s="570"/>
      <c r="U494" s="570"/>
      <c r="V494" s="570"/>
      <c r="W494" s="570"/>
    </row>
    <row r="495" spans="1:23" ht="14.25" x14ac:dyDescent="0.2">
      <c r="A495" s="570"/>
      <c r="B495" s="570"/>
      <c r="C495" s="570"/>
      <c r="D495" s="570"/>
      <c r="E495" s="570"/>
      <c r="F495" s="570"/>
      <c r="G495" s="570"/>
      <c r="H495" s="570"/>
      <c r="I495" s="570"/>
      <c r="J495" s="570"/>
      <c r="K495" s="570"/>
      <c r="L495" s="570"/>
      <c r="M495" s="570"/>
      <c r="N495" s="570"/>
      <c r="O495" s="570"/>
      <c r="P495" s="570"/>
      <c r="Q495" s="570"/>
      <c r="R495" s="570"/>
      <c r="S495" s="570"/>
      <c r="T495" s="570"/>
      <c r="U495" s="570"/>
      <c r="V495" s="570"/>
      <c r="W495" s="570"/>
    </row>
    <row r="496" spans="1:23" ht="14.25" x14ac:dyDescent="0.2">
      <c r="A496" s="570"/>
      <c r="B496" s="570"/>
      <c r="C496" s="570"/>
      <c r="D496" s="570"/>
      <c r="E496" s="570"/>
      <c r="F496" s="570"/>
      <c r="G496" s="570"/>
      <c r="H496" s="570"/>
      <c r="I496" s="570"/>
      <c r="J496" s="570"/>
      <c r="K496" s="570"/>
      <c r="L496" s="570"/>
      <c r="M496" s="570"/>
      <c r="N496" s="570"/>
      <c r="O496" s="570"/>
      <c r="P496" s="570"/>
      <c r="Q496" s="570"/>
      <c r="R496" s="570"/>
      <c r="S496" s="570"/>
      <c r="T496" s="570"/>
      <c r="U496" s="570"/>
      <c r="V496" s="570"/>
      <c r="W496" s="570"/>
    </row>
    <row r="497" spans="1:23" ht="14.25" x14ac:dyDescent="0.2">
      <c r="A497" s="570"/>
      <c r="B497" s="570"/>
      <c r="C497" s="570"/>
      <c r="D497" s="570"/>
      <c r="E497" s="570"/>
      <c r="F497" s="570"/>
      <c r="G497" s="570"/>
      <c r="H497" s="570"/>
      <c r="I497" s="570"/>
      <c r="J497" s="570"/>
      <c r="K497" s="570"/>
      <c r="L497" s="570"/>
      <c r="M497" s="570"/>
      <c r="N497" s="570"/>
      <c r="O497" s="570"/>
      <c r="P497" s="570"/>
      <c r="Q497" s="570"/>
      <c r="R497" s="570"/>
      <c r="S497" s="570"/>
      <c r="T497" s="570"/>
      <c r="U497" s="570"/>
      <c r="V497" s="570"/>
      <c r="W497" s="570"/>
    </row>
    <row r="498" spans="1:23" ht="14.25" x14ac:dyDescent="0.2">
      <c r="A498" s="570"/>
      <c r="B498" s="570"/>
      <c r="C498" s="570"/>
      <c r="D498" s="570"/>
      <c r="E498" s="570"/>
      <c r="F498" s="570"/>
      <c r="G498" s="570"/>
      <c r="H498" s="570"/>
      <c r="I498" s="570"/>
      <c r="J498" s="570"/>
      <c r="K498" s="570"/>
      <c r="L498" s="570"/>
      <c r="M498" s="570"/>
      <c r="N498" s="570"/>
      <c r="O498" s="570"/>
      <c r="P498" s="570"/>
      <c r="Q498" s="570"/>
      <c r="R498" s="570"/>
      <c r="S498" s="570"/>
      <c r="T498" s="570"/>
      <c r="U498" s="570"/>
      <c r="V498" s="570"/>
      <c r="W498" s="570"/>
    </row>
    <row r="499" spans="1:23" ht="14.25" x14ac:dyDescent="0.2">
      <c r="A499" s="570"/>
      <c r="B499" s="570"/>
      <c r="C499" s="570"/>
      <c r="D499" s="570"/>
      <c r="E499" s="570"/>
      <c r="F499" s="570"/>
      <c r="G499" s="570"/>
      <c r="H499" s="570"/>
      <c r="I499" s="570"/>
      <c r="J499" s="570"/>
      <c r="K499" s="570"/>
      <c r="L499" s="570"/>
      <c r="M499" s="570"/>
      <c r="N499" s="570"/>
      <c r="O499" s="570"/>
      <c r="P499" s="570"/>
      <c r="Q499" s="570"/>
      <c r="R499" s="570"/>
      <c r="S499" s="570"/>
      <c r="T499" s="570"/>
      <c r="U499" s="570"/>
      <c r="V499" s="570"/>
      <c r="W499" s="570"/>
    </row>
    <row r="500" spans="1:23" ht="14.25" x14ac:dyDescent="0.2">
      <c r="A500" s="570"/>
      <c r="B500" s="570"/>
      <c r="C500" s="570"/>
      <c r="D500" s="570"/>
      <c r="E500" s="570"/>
      <c r="F500" s="570"/>
      <c r="G500" s="570"/>
      <c r="H500" s="570"/>
      <c r="I500" s="570"/>
      <c r="J500" s="570"/>
      <c r="K500" s="570"/>
      <c r="L500" s="570"/>
      <c r="M500" s="570"/>
      <c r="N500" s="570"/>
      <c r="O500" s="570"/>
      <c r="P500" s="570"/>
      <c r="Q500" s="570"/>
      <c r="R500" s="570"/>
      <c r="S500" s="570"/>
      <c r="T500" s="570"/>
      <c r="U500" s="570"/>
      <c r="V500" s="570"/>
      <c r="W500" s="570"/>
    </row>
    <row r="501" spans="1:23" ht="14.25" x14ac:dyDescent="0.2">
      <c r="A501" s="570"/>
      <c r="B501" s="570"/>
      <c r="C501" s="570"/>
      <c r="D501" s="570"/>
      <c r="E501" s="570"/>
      <c r="F501" s="570"/>
      <c r="G501" s="570"/>
      <c r="H501" s="570"/>
      <c r="I501" s="570"/>
      <c r="J501" s="570"/>
      <c r="K501" s="570"/>
      <c r="L501" s="570"/>
      <c r="M501" s="570"/>
      <c r="N501" s="570"/>
      <c r="O501" s="570"/>
      <c r="P501" s="570"/>
      <c r="Q501" s="570"/>
      <c r="R501" s="570"/>
      <c r="S501" s="570"/>
      <c r="T501" s="570"/>
      <c r="U501" s="570"/>
      <c r="V501" s="570"/>
      <c r="W501" s="570"/>
    </row>
    <row r="502" spans="1:23" ht="14.25" x14ac:dyDescent="0.2">
      <c r="A502" s="570"/>
      <c r="B502" s="570"/>
      <c r="C502" s="570"/>
      <c r="D502" s="570"/>
      <c r="E502" s="570"/>
      <c r="F502" s="570"/>
      <c r="G502" s="570"/>
      <c r="H502" s="570"/>
      <c r="I502" s="570"/>
      <c r="J502" s="570"/>
      <c r="K502" s="570"/>
      <c r="L502" s="570"/>
      <c r="M502" s="570"/>
      <c r="N502" s="570"/>
      <c r="O502" s="570"/>
      <c r="P502" s="570"/>
      <c r="Q502" s="570"/>
      <c r="R502" s="570"/>
      <c r="S502" s="570"/>
      <c r="T502" s="570"/>
      <c r="U502" s="570"/>
      <c r="V502" s="570"/>
      <c r="W502" s="570"/>
    </row>
    <row r="503" spans="1:23" ht="14.25" x14ac:dyDescent="0.2">
      <c r="A503" s="570"/>
      <c r="B503" s="570"/>
      <c r="C503" s="570"/>
      <c r="D503" s="570"/>
      <c r="E503" s="570"/>
      <c r="F503" s="570"/>
      <c r="G503" s="570"/>
      <c r="H503" s="570"/>
      <c r="I503" s="570"/>
      <c r="J503" s="570"/>
      <c r="K503" s="570"/>
      <c r="L503" s="570"/>
      <c r="M503" s="570"/>
      <c r="N503" s="570"/>
      <c r="O503" s="570"/>
      <c r="P503" s="570"/>
      <c r="Q503" s="570"/>
      <c r="R503" s="570"/>
      <c r="S503" s="570"/>
      <c r="T503" s="570"/>
      <c r="U503" s="570"/>
      <c r="V503" s="570"/>
      <c r="W503" s="570"/>
    </row>
    <row r="504" spans="1:23" ht="14.25" x14ac:dyDescent="0.2">
      <c r="A504" s="570"/>
      <c r="B504" s="570"/>
      <c r="C504" s="570"/>
      <c r="D504" s="570"/>
      <c r="E504" s="570"/>
      <c r="F504" s="570"/>
      <c r="G504" s="570"/>
      <c r="H504" s="570"/>
      <c r="I504" s="570"/>
      <c r="J504" s="570"/>
      <c r="K504" s="570"/>
      <c r="L504" s="570"/>
      <c r="M504" s="570"/>
      <c r="N504" s="570"/>
      <c r="O504" s="570"/>
      <c r="P504" s="570"/>
      <c r="Q504" s="570"/>
      <c r="R504" s="570"/>
      <c r="S504" s="570"/>
      <c r="T504" s="570"/>
      <c r="U504" s="570"/>
      <c r="V504" s="570"/>
      <c r="W504" s="570"/>
    </row>
    <row r="505" spans="1:23" ht="14.25" x14ac:dyDescent="0.2">
      <c r="A505" s="570"/>
      <c r="B505" s="570"/>
      <c r="C505" s="570"/>
      <c r="D505" s="570"/>
      <c r="E505" s="570"/>
      <c r="F505" s="570"/>
      <c r="G505" s="570"/>
      <c r="H505" s="570"/>
      <c r="I505" s="570"/>
      <c r="J505" s="570"/>
      <c r="K505" s="570"/>
      <c r="L505" s="570"/>
      <c r="M505" s="570"/>
      <c r="N505" s="570"/>
      <c r="O505" s="570"/>
      <c r="P505" s="570"/>
      <c r="Q505" s="570"/>
      <c r="R505" s="570"/>
      <c r="S505" s="570"/>
      <c r="T505" s="570"/>
      <c r="U505" s="570"/>
      <c r="V505" s="570"/>
      <c r="W505" s="570"/>
    </row>
    <row r="506" spans="1:23" ht="14.25" x14ac:dyDescent="0.2">
      <c r="A506" s="570"/>
      <c r="B506" s="570"/>
      <c r="C506" s="570"/>
      <c r="D506" s="570"/>
      <c r="E506" s="570"/>
      <c r="F506" s="570"/>
      <c r="G506" s="570"/>
      <c r="H506" s="570"/>
      <c r="I506" s="570"/>
      <c r="J506" s="570"/>
      <c r="K506" s="570"/>
      <c r="L506" s="570"/>
      <c r="M506" s="570"/>
      <c r="N506" s="570"/>
      <c r="O506" s="570"/>
      <c r="P506" s="570"/>
      <c r="Q506" s="570"/>
      <c r="R506" s="570"/>
      <c r="S506" s="570"/>
      <c r="T506" s="570"/>
      <c r="U506" s="570"/>
      <c r="V506" s="570"/>
      <c r="W506" s="570"/>
    </row>
    <row r="507" spans="1:23" ht="14.25" x14ac:dyDescent="0.2">
      <c r="A507" s="570"/>
      <c r="B507" s="570"/>
      <c r="C507" s="570"/>
      <c r="D507" s="570"/>
      <c r="E507" s="570"/>
      <c r="F507" s="570"/>
      <c r="G507" s="570"/>
      <c r="H507" s="570"/>
      <c r="I507" s="570"/>
      <c r="J507" s="570"/>
      <c r="K507" s="570"/>
      <c r="L507" s="570"/>
      <c r="M507" s="570"/>
      <c r="N507" s="570"/>
      <c r="O507" s="570"/>
      <c r="P507" s="570"/>
      <c r="Q507" s="570"/>
      <c r="R507" s="570"/>
      <c r="S507" s="570"/>
      <c r="T507" s="570"/>
      <c r="U507" s="570"/>
      <c r="V507" s="570"/>
      <c r="W507" s="570"/>
    </row>
    <row r="508" spans="1:23" ht="14.25" x14ac:dyDescent="0.2">
      <c r="A508" s="570"/>
      <c r="B508" s="570"/>
      <c r="C508" s="570"/>
      <c r="D508" s="570"/>
      <c r="E508" s="570"/>
      <c r="F508" s="570"/>
      <c r="G508" s="570"/>
      <c r="H508" s="570"/>
      <c r="I508" s="570"/>
      <c r="J508" s="570"/>
      <c r="K508" s="570"/>
      <c r="L508" s="570"/>
      <c r="M508" s="570"/>
      <c r="N508" s="570"/>
      <c r="O508" s="570"/>
      <c r="P508" s="570"/>
      <c r="Q508" s="570"/>
      <c r="R508" s="570"/>
      <c r="S508" s="570"/>
      <c r="T508" s="570"/>
      <c r="U508" s="570"/>
      <c r="V508" s="570"/>
      <c r="W508" s="570"/>
    </row>
    <row r="509" spans="1:23" ht="14.25" x14ac:dyDescent="0.2">
      <c r="A509" s="570"/>
      <c r="B509" s="570"/>
      <c r="C509" s="570"/>
      <c r="D509" s="570"/>
      <c r="E509" s="570"/>
      <c r="F509" s="570"/>
      <c r="G509" s="570"/>
      <c r="H509" s="570"/>
      <c r="I509" s="570"/>
      <c r="J509" s="570"/>
      <c r="K509" s="570"/>
      <c r="L509" s="570"/>
      <c r="M509" s="570"/>
      <c r="N509" s="570"/>
      <c r="O509" s="570"/>
      <c r="P509" s="570"/>
      <c r="Q509" s="570"/>
      <c r="R509" s="570"/>
      <c r="S509" s="570"/>
      <c r="T509" s="570"/>
      <c r="U509" s="570"/>
      <c r="V509" s="570"/>
      <c r="W509" s="570"/>
    </row>
    <row r="510" spans="1:23" ht="14.25" x14ac:dyDescent="0.2">
      <c r="A510" s="570"/>
      <c r="B510" s="570"/>
      <c r="C510" s="570"/>
      <c r="D510" s="570"/>
      <c r="E510" s="570"/>
      <c r="F510" s="570"/>
      <c r="G510" s="570"/>
      <c r="H510" s="570"/>
      <c r="I510" s="570"/>
      <c r="J510" s="570"/>
      <c r="K510" s="570"/>
      <c r="L510" s="570"/>
      <c r="M510" s="570"/>
      <c r="N510" s="570"/>
      <c r="O510" s="570"/>
      <c r="P510" s="570"/>
      <c r="Q510" s="570"/>
      <c r="R510" s="570"/>
      <c r="S510" s="570"/>
      <c r="T510" s="570"/>
      <c r="U510" s="570"/>
      <c r="V510" s="570"/>
      <c r="W510" s="570"/>
    </row>
    <row r="511" spans="1:23" ht="14.25" x14ac:dyDescent="0.2">
      <c r="A511" s="570"/>
      <c r="B511" s="570"/>
      <c r="C511" s="570"/>
      <c r="D511" s="570"/>
      <c r="E511" s="570"/>
      <c r="F511" s="570"/>
      <c r="G511" s="570"/>
      <c r="H511" s="570"/>
      <c r="I511" s="570"/>
      <c r="J511" s="570"/>
      <c r="K511" s="570"/>
      <c r="L511" s="570"/>
      <c r="M511" s="570"/>
      <c r="N511" s="570"/>
      <c r="O511" s="570"/>
      <c r="P511" s="570"/>
      <c r="Q511" s="570"/>
      <c r="R511" s="570"/>
      <c r="S511" s="570"/>
      <c r="T511" s="570"/>
      <c r="U511" s="570"/>
      <c r="V511" s="570"/>
      <c r="W511" s="570"/>
    </row>
    <row r="512" spans="1:23" ht="14.25" x14ac:dyDescent="0.2">
      <c r="A512" s="570"/>
      <c r="B512" s="570"/>
      <c r="C512" s="570"/>
      <c r="D512" s="570"/>
      <c r="E512" s="570"/>
      <c r="F512" s="570"/>
      <c r="G512" s="570"/>
      <c r="H512" s="570"/>
      <c r="I512" s="570"/>
      <c r="J512" s="570"/>
      <c r="K512" s="570"/>
      <c r="L512" s="570"/>
      <c r="M512" s="570"/>
      <c r="N512" s="570"/>
      <c r="O512" s="570"/>
      <c r="P512" s="570"/>
      <c r="Q512" s="570"/>
      <c r="R512" s="570"/>
      <c r="S512" s="570"/>
      <c r="T512" s="570"/>
      <c r="U512" s="570"/>
      <c r="V512" s="570"/>
      <c r="W512" s="570"/>
    </row>
    <row r="513" spans="1:23" ht="14.25" x14ac:dyDescent="0.2">
      <c r="A513" s="570"/>
      <c r="B513" s="570"/>
      <c r="C513" s="570"/>
      <c r="D513" s="570"/>
      <c r="E513" s="570"/>
      <c r="F513" s="570"/>
      <c r="G513" s="570"/>
      <c r="H513" s="570"/>
      <c r="I513" s="570"/>
      <c r="J513" s="570"/>
      <c r="K513" s="570"/>
      <c r="L513" s="570"/>
      <c r="M513" s="570"/>
      <c r="N513" s="570"/>
      <c r="O513" s="570"/>
      <c r="P513" s="570"/>
      <c r="Q513" s="570"/>
      <c r="R513" s="570"/>
      <c r="S513" s="570"/>
      <c r="T513" s="570"/>
      <c r="U513" s="570"/>
      <c r="V513" s="570"/>
      <c r="W513" s="570"/>
    </row>
    <row r="514" spans="1:23" ht="14.25" x14ac:dyDescent="0.2">
      <c r="A514" s="570"/>
      <c r="B514" s="570"/>
      <c r="C514" s="570"/>
      <c r="D514" s="570"/>
      <c r="E514" s="570"/>
      <c r="F514" s="570"/>
      <c r="G514" s="570"/>
      <c r="H514" s="570"/>
      <c r="I514" s="570"/>
      <c r="J514" s="570"/>
      <c r="K514" s="570"/>
      <c r="L514" s="570"/>
      <c r="M514" s="570"/>
      <c r="N514" s="570"/>
      <c r="O514" s="570"/>
      <c r="P514" s="570"/>
      <c r="Q514" s="570"/>
      <c r="R514" s="570"/>
      <c r="S514" s="570"/>
      <c r="T514" s="570"/>
      <c r="U514" s="570"/>
      <c r="V514" s="570"/>
      <c r="W514" s="570"/>
    </row>
    <row r="515" spans="1:23" ht="14.25" x14ac:dyDescent="0.2">
      <c r="A515" s="570"/>
      <c r="B515" s="570"/>
      <c r="C515" s="570"/>
      <c r="D515" s="570"/>
      <c r="E515" s="570"/>
      <c r="F515" s="570"/>
      <c r="G515" s="570"/>
      <c r="H515" s="570"/>
      <c r="I515" s="570"/>
      <c r="J515" s="570"/>
      <c r="K515" s="570"/>
      <c r="L515" s="570"/>
      <c r="M515" s="570"/>
      <c r="N515" s="570"/>
      <c r="O515" s="570"/>
      <c r="P515" s="570"/>
      <c r="Q515" s="570"/>
      <c r="R515" s="570"/>
      <c r="S515" s="570"/>
      <c r="T515" s="570"/>
      <c r="U515" s="570"/>
      <c r="V515" s="570"/>
      <c r="W515" s="570"/>
    </row>
    <row r="516" spans="1:23" ht="14.25" x14ac:dyDescent="0.2">
      <c r="A516" s="570"/>
      <c r="B516" s="570"/>
      <c r="C516" s="570"/>
      <c r="D516" s="570"/>
      <c r="E516" s="570"/>
      <c r="F516" s="570"/>
      <c r="G516" s="570"/>
      <c r="H516" s="570"/>
      <c r="I516" s="570"/>
      <c r="J516" s="570"/>
      <c r="K516" s="570"/>
      <c r="L516" s="570"/>
      <c r="M516" s="570"/>
      <c r="N516" s="570"/>
      <c r="O516" s="570"/>
      <c r="P516" s="570"/>
      <c r="Q516" s="570"/>
      <c r="R516" s="570"/>
      <c r="S516" s="570"/>
      <c r="T516" s="570"/>
      <c r="U516" s="570"/>
      <c r="V516" s="570"/>
      <c r="W516" s="570"/>
    </row>
    <row r="517" spans="1:23" ht="14.25" x14ac:dyDescent="0.2">
      <c r="A517" s="570"/>
      <c r="B517" s="570"/>
      <c r="C517" s="570"/>
      <c r="D517" s="570"/>
      <c r="E517" s="570"/>
      <c r="F517" s="570"/>
      <c r="G517" s="570"/>
      <c r="H517" s="570"/>
      <c r="I517" s="570"/>
      <c r="J517" s="570"/>
      <c r="K517" s="570"/>
      <c r="L517" s="570"/>
      <c r="M517" s="570"/>
      <c r="N517" s="570"/>
      <c r="O517" s="570"/>
      <c r="P517" s="570"/>
      <c r="Q517" s="570"/>
      <c r="R517" s="570"/>
      <c r="S517" s="570"/>
      <c r="T517" s="570"/>
      <c r="U517" s="570"/>
      <c r="V517" s="570"/>
      <c r="W517" s="570"/>
    </row>
    <row r="518" spans="1:23" ht="14.25" x14ac:dyDescent="0.2">
      <c r="A518" s="570"/>
      <c r="B518" s="570"/>
      <c r="C518" s="570"/>
      <c r="D518" s="570"/>
      <c r="E518" s="570"/>
      <c r="F518" s="570"/>
      <c r="G518" s="570"/>
      <c r="H518" s="570"/>
      <c r="I518" s="570"/>
      <c r="J518" s="570"/>
      <c r="K518" s="570"/>
      <c r="L518" s="570"/>
      <c r="M518" s="570"/>
      <c r="N518" s="570"/>
      <c r="O518" s="570"/>
      <c r="P518" s="570"/>
      <c r="Q518" s="570"/>
      <c r="R518" s="570"/>
      <c r="S518" s="570"/>
      <c r="T518" s="570"/>
      <c r="U518" s="570"/>
      <c r="V518" s="570"/>
      <c r="W518" s="570"/>
    </row>
    <row r="519" spans="1:23" ht="14.25" x14ac:dyDescent="0.2">
      <c r="A519" s="570"/>
      <c r="B519" s="570"/>
      <c r="C519" s="570"/>
      <c r="D519" s="570"/>
      <c r="E519" s="570"/>
      <c r="F519" s="570"/>
      <c r="G519" s="570"/>
      <c r="H519" s="570"/>
      <c r="I519" s="570"/>
      <c r="J519" s="570"/>
      <c r="K519" s="570"/>
      <c r="L519" s="570"/>
      <c r="M519" s="570"/>
      <c r="N519" s="570"/>
      <c r="O519" s="570"/>
      <c r="P519" s="570"/>
      <c r="Q519" s="570"/>
      <c r="R519" s="570"/>
      <c r="S519" s="570"/>
      <c r="T519" s="570"/>
      <c r="U519" s="570"/>
      <c r="V519" s="570"/>
      <c r="W519" s="570"/>
    </row>
    <row r="520" spans="1:23" ht="14.25" x14ac:dyDescent="0.2">
      <c r="A520" s="570"/>
      <c r="B520" s="570"/>
      <c r="C520" s="570"/>
      <c r="D520" s="570"/>
      <c r="E520" s="570"/>
      <c r="F520" s="570"/>
      <c r="G520" s="570"/>
      <c r="H520" s="570"/>
      <c r="I520" s="570"/>
      <c r="J520" s="570"/>
      <c r="K520" s="570"/>
      <c r="L520" s="570"/>
      <c r="M520" s="570"/>
      <c r="N520" s="570"/>
      <c r="O520" s="570"/>
      <c r="P520" s="570"/>
      <c r="Q520" s="570"/>
      <c r="R520" s="570"/>
      <c r="S520" s="570"/>
      <c r="T520" s="570"/>
      <c r="U520" s="570"/>
      <c r="V520" s="570"/>
      <c r="W520" s="570"/>
    </row>
    <row r="521" spans="1:23" ht="14.25" x14ac:dyDescent="0.2">
      <c r="A521" s="570"/>
      <c r="B521" s="570"/>
      <c r="C521" s="570"/>
      <c r="D521" s="570"/>
      <c r="E521" s="570"/>
      <c r="F521" s="570"/>
      <c r="G521" s="570"/>
      <c r="H521" s="570"/>
      <c r="I521" s="570"/>
      <c r="J521" s="570"/>
      <c r="K521" s="570"/>
      <c r="L521" s="570"/>
      <c r="M521" s="570"/>
      <c r="N521" s="570"/>
      <c r="O521" s="570"/>
      <c r="P521" s="570"/>
      <c r="Q521" s="570"/>
      <c r="R521" s="570"/>
      <c r="S521" s="570"/>
      <c r="T521" s="570"/>
      <c r="U521" s="570"/>
      <c r="V521" s="570"/>
      <c r="W521" s="570"/>
    </row>
    <row r="522" spans="1:23" ht="14.25" x14ac:dyDescent="0.2">
      <c r="A522" s="570"/>
      <c r="B522" s="570"/>
      <c r="C522" s="570"/>
      <c r="D522" s="570"/>
      <c r="E522" s="570"/>
      <c r="F522" s="570"/>
      <c r="G522" s="570"/>
      <c r="H522" s="570"/>
      <c r="I522" s="570"/>
      <c r="J522" s="570"/>
      <c r="K522" s="570"/>
      <c r="L522" s="570"/>
      <c r="M522" s="570"/>
      <c r="N522" s="570"/>
      <c r="O522" s="570"/>
      <c r="P522" s="570"/>
      <c r="Q522" s="570"/>
      <c r="R522" s="570"/>
      <c r="S522" s="570"/>
      <c r="T522" s="570"/>
      <c r="U522" s="570"/>
      <c r="V522" s="570"/>
      <c r="W522" s="570"/>
    </row>
    <row r="523" spans="1:23" ht="14.25" x14ac:dyDescent="0.2">
      <c r="A523" s="570"/>
      <c r="B523" s="570"/>
      <c r="C523" s="570"/>
      <c r="D523" s="570"/>
      <c r="E523" s="570"/>
      <c r="F523" s="570"/>
      <c r="G523" s="570"/>
      <c r="H523" s="570"/>
      <c r="I523" s="570"/>
      <c r="J523" s="570"/>
      <c r="K523" s="570"/>
      <c r="L523" s="570"/>
      <c r="M523" s="570"/>
      <c r="N523" s="570"/>
      <c r="O523" s="570"/>
      <c r="P523" s="570"/>
      <c r="Q523" s="570"/>
      <c r="R523" s="570"/>
      <c r="S523" s="570"/>
      <c r="T523" s="570"/>
      <c r="U523" s="570"/>
      <c r="V523" s="570"/>
      <c r="W523" s="570"/>
    </row>
    <row r="524" spans="1:23" ht="14.25" x14ac:dyDescent="0.2">
      <c r="A524" s="570"/>
      <c r="B524" s="570"/>
      <c r="C524" s="570"/>
      <c r="D524" s="570"/>
      <c r="E524" s="570"/>
      <c r="F524" s="570"/>
      <c r="G524" s="570"/>
      <c r="H524" s="570"/>
      <c r="I524" s="570"/>
      <c r="J524" s="570"/>
      <c r="K524" s="570"/>
      <c r="L524" s="570"/>
      <c r="M524" s="570"/>
      <c r="N524" s="570"/>
      <c r="O524" s="570"/>
      <c r="P524" s="570"/>
      <c r="Q524" s="570"/>
      <c r="R524" s="570"/>
      <c r="S524" s="570"/>
      <c r="T524" s="570"/>
      <c r="U524" s="570"/>
      <c r="V524" s="570"/>
      <c r="W524" s="570"/>
    </row>
    <row r="525" spans="1:23" ht="14.25" x14ac:dyDescent="0.2">
      <c r="A525" s="570"/>
      <c r="B525" s="570"/>
      <c r="C525" s="570"/>
      <c r="D525" s="570"/>
      <c r="E525" s="570"/>
      <c r="F525" s="570"/>
      <c r="G525" s="570"/>
      <c r="H525" s="570"/>
      <c r="I525" s="570"/>
      <c r="J525" s="570"/>
      <c r="K525" s="570"/>
      <c r="L525" s="570"/>
      <c r="M525" s="570"/>
      <c r="N525" s="570"/>
      <c r="O525" s="570"/>
      <c r="P525" s="570"/>
      <c r="Q525" s="570"/>
      <c r="R525" s="570"/>
      <c r="S525" s="570"/>
      <c r="T525" s="570"/>
      <c r="U525" s="570"/>
      <c r="V525" s="570"/>
      <c r="W525" s="570"/>
    </row>
    <row r="526" spans="1:23" ht="14.25" x14ac:dyDescent="0.2">
      <c r="A526" s="570"/>
      <c r="B526" s="570"/>
      <c r="C526" s="570"/>
      <c r="D526" s="570"/>
      <c r="E526" s="570"/>
      <c r="F526" s="570"/>
      <c r="G526" s="570"/>
      <c r="H526" s="570"/>
      <c r="I526" s="570"/>
      <c r="J526" s="570"/>
      <c r="K526" s="570"/>
      <c r="L526" s="570"/>
      <c r="M526" s="570"/>
      <c r="N526" s="570"/>
      <c r="O526" s="570"/>
      <c r="P526" s="570"/>
      <c r="Q526" s="570"/>
      <c r="R526" s="570"/>
      <c r="S526" s="570"/>
      <c r="T526" s="570"/>
      <c r="U526" s="570"/>
      <c r="V526" s="570"/>
      <c r="W526" s="570"/>
    </row>
    <row r="527" spans="1:23" ht="14.25" x14ac:dyDescent="0.2">
      <c r="A527" s="570"/>
      <c r="B527" s="570"/>
      <c r="C527" s="570"/>
      <c r="D527" s="570"/>
      <c r="E527" s="570"/>
      <c r="F527" s="570"/>
      <c r="G527" s="570"/>
      <c r="H527" s="570"/>
      <c r="I527" s="570"/>
      <c r="J527" s="570"/>
      <c r="K527" s="570"/>
      <c r="L527" s="570"/>
      <c r="M527" s="570"/>
      <c r="N527" s="570"/>
      <c r="O527" s="570"/>
      <c r="P527" s="570"/>
      <c r="Q527" s="570"/>
      <c r="R527" s="570"/>
      <c r="S527" s="570"/>
      <c r="T527" s="570"/>
      <c r="U527" s="570"/>
      <c r="V527" s="570"/>
      <c r="W527" s="570"/>
    </row>
    <row r="528" spans="1:23" ht="14.25" x14ac:dyDescent="0.2">
      <c r="A528" s="570"/>
      <c r="B528" s="570"/>
      <c r="C528" s="570"/>
      <c r="D528" s="570"/>
      <c r="E528" s="570"/>
      <c r="F528" s="570"/>
      <c r="G528" s="570"/>
      <c r="H528" s="570"/>
      <c r="I528" s="570"/>
      <c r="J528" s="570"/>
      <c r="K528" s="570"/>
      <c r="L528" s="570"/>
      <c r="M528" s="570"/>
      <c r="N528" s="570"/>
      <c r="O528" s="570"/>
      <c r="P528" s="570"/>
      <c r="Q528" s="570"/>
      <c r="R528" s="570"/>
      <c r="S528" s="570"/>
      <c r="T528" s="570"/>
      <c r="U528" s="570"/>
      <c r="V528" s="570"/>
      <c r="W528" s="570"/>
    </row>
    <row r="529" spans="1:23" ht="14.25" x14ac:dyDescent="0.2">
      <c r="A529" s="570"/>
      <c r="B529" s="570"/>
      <c r="C529" s="570"/>
      <c r="D529" s="570"/>
      <c r="E529" s="570"/>
      <c r="F529" s="570"/>
      <c r="G529" s="570"/>
      <c r="H529" s="570"/>
      <c r="I529" s="570"/>
      <c r="J529" s="570"/>
      <c r="K529" s="570"/>
      <c r="L529" s="570"/>
      <c r="M529" s="570"/>
      <c r="N529" s="570"/>
      <c r="O529" s="570"/>
      <c r="P529" s="570"/>
      <c r="Q529" s="570"/>
      <c r="R529" s="570"/>
      <c r="S529" s="570"/>
      <c r="T529" s="570"/>
      <c r="U529" s="570"/>
      <c r="V529" s="570"/>
      <c r="W529" s="570"/>
    </row>
    <row r="530" spans="1:23" ht="14.25" x14ac:dyDescent="0.2">
      <c r="A530" s="570"/>
      <c r="B530" s="570"/>
      <c r="C530" s="570"/>
      <c r="D530" s="570"/>
      <c r="E530" s="570"/>
      <c r="F530" s="570"/>
      <c r="G530" s="570"/>
      <c r="H530" s="570"/>
      <c r="I530" s="570"/>
      <c r="J530" s="570"/>
      <c r="K530" s="570"/>
      <c r="L530" s="570"/>
      <c r="M530" s="570"/>
      <c r="N530" s="570"/>
      <c r="O530" s="570"/>
      <c r="P530" s="570"/>
      <c r="Q530" s="570"/>
      <c r="R530" s="570"/>
      <c r="S530" s="570"/>
      <c r="T530" s="570"/>
      <c r="U530" s="570"/>
      <c r="V530" s="570"/>
      <c r="W530" s="570"/>
    </row>
    <row r="531" spans="1:23" ht="14.25" x14ac:dyDescent="0.2">
      <c r="A531" s="570"/>
      <c r="B531" s="570"/>
      <c r="C531" s="570"/>
      <c r="D531" s="570"/>
      <c r="E531" s="570"/>
      <c r="F531" s="570"/>
      <c r="G531" s="570"/>
      <c r="H531" s="570"/>
      <c r="I531" s="570"/>
      <c r="J531" s="570"/>
      <c r="K531" s="570"/>
      <c r="L531" s="570"/>
      <c r="M531" s="570"/>
      <c r="N531" s="570"/>
      <c r="O531" s="570"/>
      <c r="P531" s="570"/>
      <c r="Q531" s="570"/>
      <c r="R531" s="570"/>
      <c r="S531" s="570"/>
      <c r="T531" s="570"/>
      <c r="U531" s="570"/>
      <c r="V531" s="570"/>
      <c r="W531" s="570"/>
    </row>
    <row r="532" spans="1:23" ht="14.25" x14ac:dyDescent="0.2">
      <c r="A532" s="570"/>
      <c r="B532" s="570"/>
      <c r="C532" s="570"/>
      <c r="D532" s="570"/>
      <c r="E532" s="570"/>
      <c r="F532" s="570"/>
      <c r="G532" s="570"/>
      <c r="H532" s="570"/>
      <c r="I532" s="570"/>
      <c r="J532" s="570"/>
      <c r="K532" s="570"/>
      <c r="L532" s="570"/>
      <c r="M532" s="570"/>
      <c r="N532" s="570"/>
      <c r="O532" s="570"/>
      <c r="P532" s="570"/>
      <c r="Q532" s="570"/>
      <c r="R532" s="570"/>
      <c r="S532" s="570"/>
      <c r="T532" s="570"/>
      <c r="U532" s="570"/>
      <c r="V532" s="570"/>
      <c r="W532" s="570"/>
    </row>
    <row r="533" spans="1:23" ht="14.25" x14ac:dyDescent="0.2">
      <c r="A533" s="570"/>
      <c r="B533" s="570"/>
      <c r="C533" s="570"/>
      <c r="D533" s="570"/>
      <c r="E533" s="570"/>
      <c r="F533" s="570"/>
      <c r="G533" s="570"/>
      <c r="H533" s="570"/>
      <c r="I533" s="570"/>
      <c r="J533" s="570"/>
      <c r="K533" s="570"/>
      <c r="L533" s="570"/>
      <c r="M533" s="570"/>
      <c r="N533" s="570"/>
      <c r="O533" s="570"/>
      <c r="P533" s="570"/>
      <c r="Q533" s="570"/>
      <c r="R533" s="570"/>
      <c r="S533" s="570"/>
      <c r="T533" s="570"/>
      <c r="U533" s="570"/>
      <c r="V533" s="570"/>
      <c r="W533" s="570"/>
    </row>
    <row r="534" spans="1:23" ht="14.25" x14ac:dyDescent="0.2">
      <c r="A534" s="570"/>
      <c r="B534" s="570"/>
      <c r="C534" s="570"/>
      <c r="D534" s="570"/>
      <c r="E534" s="570"/>
      <c r="F534" s="570"/>
      <c r="G534" s="570"/>
      <c r="H534" s="570"/>
      <c r="I534" s="570"/>
      <c r="J534" s="570"/>
      <c r="K534" s="570"/>
      <c r="L534" s="570"/>
      <c r="M534" s="570"/>
      <c r="N534" s="570"/>
      <c r="O534" s="570"/>
      <c r="P534" s="570"/>
      <c r="Q534" s="570"/>
      <c r="R534" s="570"/>
      <c r="S534" s="570"/>
      <c r="T534" s="570"/>
      <c r="U534" s="570"/>
      <c r="V534" s="570"/>
      <c r="W534" s="570"/>
    </row>
    <row r="535" spans="1:23" ht="14.25" x14ac:dyDescent="0.2">
      <c r="A535" s="570"/>
      <c r="B535" s="570"/>
      <c r="C535" s="570"/>
      <c r="D535" s="570"/>
      <c r="E535" s="570"/>
      <c r="F535" s="570"/>
      <c r="G535" s="570"/>
      <c r="H535" s="570"/>
      <c r="I535" s="570"/>
      <c r="J535" s="570"/>
      <c r="K535" s="570"/>
      <c r="L535" s="570"/>
      <c r="M535" s="570"/>
      <c r="N535" s="570"/>
      <c r="O535" s="570"/>
      <c r="P535" s="570"/>
      <c r="Q535" s="570"/>
      <c r="R535" s="570"/>
      <c r="S535" s="570"/>
      <c r="T535" s="570"/>
      <c r="U535" s="570"/>
      <c r="V535" s="570"/>
      <c r="W535" s="570"/>
    </row>
    <row r="536" spans="1:23" ht="14.25" x14ac:dyDescent="0.2">
      <c r="A536" s="570"/>
      <c r="B536" s="570"/>
      <c r="C536" s="570"/>
      <c r="D536" s="570"/>
      <c r="E536" s="570"/>
      <c r="F536" s="570"/>
      <c r="G536" s="570"/>
      <c r="H536" s="570"/>
      <c r="I536" s="570"/>
      <c r="J536" s="570"/>
      <c r="K536" s="570"/>
      <c r="L536" s="570"/>
      <c r="M536" s="570"/>
      <c r="N536" s="570"/>
      <c r="O536" s="570"/>
      <c r="P536" s="570"/>
      <c r="Q536" s="570"/>
      <c r="R536" s="570"/>
      <c r="S536" s="570"/>
      <c r="T536" s="570"/>
      <c r="U536" s="570"/>
      <c r="V536" s="570"/>
      <c r="W536" s="570"/>
    </row>
    <row r="537" spans="1:23" ht="14.25" x14ac:dyDescent="0.2">
      <c r="A537" s="570"/>
      <c r="B537" s="570"/>
      <c r="C537" s="570"/>
      <c r="D537" s="570"/>
      <c r="E537" s="570"/>
      <c r="F537" s="570"/>
      <c r="G537" s="570"/>
      <c r="H537" s="570"/>
      <c r="I537" s="570"/>
      <c r="J537" s="570"/>
      <c r="K537" s="570"/>
      <c r="L537" s="570"/>
      <c r="M537" s="570"/>
      <c r="N537" s="570"/>
      <c r="O537" s="570"/>
      <c r="P537" s="570"/>
      <c r="Q537" s="570"/>
      <c r="R537" s="570"/>
      <c r="S537" s="570"/>
      <c r="T537" s="570"/>
      <c r="U537" s="570"/>
      <c r="V537" s="570"/>
      <c r="W537" s="570"/>
    </row>
    <row r="538" spans="1:23" ht="14.25" x14ac:dyDescent="0.2">
      <c r="A538" s="570"/>
      <c r="B538" s="570"/>
      <c r="C538" s="570"/>
      <c r="D538" s="570"/>
      <c r="E538" s="570"/>
      <c r="F538" s="570"/>
      <c r="G538" s="570"/>
      <c r="H538" s="570"/>
      <c r="I538" s="570"/>
      <c r="J538" s="570"/>
      <c r="K538" s="570"/>
      <c r="L538" s="570"/>
      <c r="M538" s="570"/>
      <c r="N538" s="570"/>
      <c r="O538" s="570"/>
      <c r="P538" s="570"/>
      <c r="Q538" s="570"/>
      <c r="R538" s="570"/>
      <c r="S538" s="570"/>
      <c r="T538" s="570"/>
      <c r="U538" s="570"/>
      <c r="V538" s="570"/>
      <c r="W538" s="570"/>
    </row>
    <row r="539" spans="1:23" ht="14.25" x14ac:dyDescent="0.2">
      <c r="A539" s="570"/>
      <c r="B539" s="570"/>
      <c r="C539" s="570"/>
      <c r="D539" s="570"/>
      <c r="E539" s="570"/>
      <c r="F539" s="570"/>
      <c r="G539" s="570"/>
      <c r="H539" s="570"/>
      <c r="I539" s="570"/>
      <c r="J539" s="570"/>
      <c r="K539" s="570"/>
      <c r="L539" s="570"/>
      <c r="M539" s="570"/>
      <c r="N539" s="570"/>
      <c r="O539" s="570"/>
      <c r="P539" s="570"/>
      <c r="Q539" s="570"/>
      <c r="R539" s="570"/>
      <c r="S539" s="570"/>
      <c r="T539" s="570"/>
      <c r="U539" s="570"/>
      <c r="V539" s="570"/>
      <c r="W539" s="570"/>
    </row>
    <row r="540" spans="1:23" ht="14.25" x14ac:dyDescent="0.2">
      <c r="A540" s="570"/>
      <c r="B540" s="570"/>
      <c r="C540" s="570"/>
      <c r="D540" s="570"/>
      <c r="E540" s="570"/>
      <c r="F540" s="570"/>
      <c r="G540" s="570"/>
      <c r="H540" s="570"/>
      <c r="I540" s="570"/>
      <c r="J540" s="570"/>
      <c r="K540" s="570"/>
      <c r="L540" s="570"/>
      <c r="M540" s="570"/>
      <c r="N540" s="570"/>
      <c r="O540" s="570"/>
      <c r="P540" s="570"/>
      <c r="Q540" s="570"/>
      <c r="R540" s="570"/>
      <c r="S540" s="570"/>
      <c r="T540" s="570"/>
      <c r="U540" s="570"/>
      <c r="V540" s="570"/>
      <c r="W540" s="570"/>
    </row>
    <row r="541" spans="1:23" ht="14.25" x14ac:dyDescent="0.2">
      <c r="A541" s="570"/>
      <c r="B541" s="570"/>
      <c r="C541" s="570"/>
      <c r="D541" s="570"/>
      <c r="E541" s="570"/>
      <c r="F541" s="570"/>
      <c r="G541" s="570"/>
      <c r="H541" s="570"/>
      <c r="I541" s="570"/>
      <c r="J541" s="570"/>
      <c r="K541" s="570"/>
      <c r="L541" s="570"/>
      <c r="M541" s="570"/>
      <c r="N541" s="570"/>
      <c r="O541" s="570"/>
      <c r="P541" s="570"/>
      <c r="Q541" s="570"/>
      <c r="R541" s="570"/>
      <c r="S541" s="570"/>
      <c r="T541" s="570"/>
      <c r="U541" s="570"/>
      <c r="V541" s="570"/>
      <c r="W541" s="570"/>
    </row>
    <row r="542" spans="1:23" ht="14.25" x14ac:dyDescent="0.2">
      <c r="A542" s="570"/>
      <c r="B542" s="570"/>
      <c r="C542" s="570"/>
      <c r="D542" s="570"/>
      <c r="E542" s="570"/>
      <c r="F542" s="570"/>
      <c r="G542" s="570"/>
      <c r="H542" s="570"/>
      <c r="I542" s="570"/>
      <c r="J542" s="570"/>
      <c r="K542" s="570"/>
      <c r="L542" s="570"/>
      <c r="M542" s="570"/>
      <c r="N542" s="570"/>
      <c r="O542" s="570"/>
      <c r="P542" s="570"/>
      <c r="Q542" s="570"/>
      <c r="R542" s="570"/>
      <c r="S542" s="570"/>
      <c r="T542" s="570"/>
      <c r="U542" s="570"/>
      <c r="V542" s="570"/>
      <c r="W542" s="570"/>
    </row>
    <row r="543" spans="1:23" ht="14.25" x14ac:dyDescent="0.2">
      <c r="A543" s="570"/>
      <c r="B543" s="570"/>
      <c r="C543" s="570"/>
      <c r="D543" s="570"/>
      <c r="E543" s="570"/>
      <c r="F543" s="570"/>
      <c r="G543" s="570"/>
      <c r="H543" s="570"/>
      <c r="I543" s="570"/>
      <c r="J543" s="570"/>
      <c r="K543" s="570"/>
      <c r="L543" s="570"/>
      <c r="M543" s="570"/>
      <c r="N543" s="570"/>
      <c r="O543" s="570"/>
      <c r="P543" s="570"/>
      <c r="Q543" s="570"/>
      <c r="R543" s="570"/>
      <c r="S543" s="570"/>
      <c r="T543" s="570"/>
      <c r="U543" s="570"/>
      <c r="V543" s="570"/>
      <c r="W543" s="570"/>
    </row>
    <row r="544" spans="1:23" ht="14.25" x14ac:dyDescent="0.2">
      <c r="A544" s="570"/>
      <c r="B544" s="570"/>
      <c r="C544" s="570"/>
      <c r="D544" s="570"/>
      <c r="E544" s="570"/>
      <c r="F544" s="570"/>
      <c r="G544" s="570"/>
      <c r="H544" s="570"/>
      <c r="I544" s="570"/>
      <c r="J544" s="570"/>
      <c r="K544" s="570"/>
      <c r="L544" s="570"/>
      <c r="M544" s="570"/>
      <c r="N544" s="570"/>
      <c r="O544" s="570"/>
      <c r="P544" s="570"/>
      <c r="Q544" s="570"/>
      <c r="R544" s="570"/>
      <c r="S544" s="570"/>
      <c r="T544" s="570"/>
      <c r="U544" s="570"/>
      <c r="V544" s="570"/>
      <c r="W544" s="570"/>
    </row>
    <row r="545" spans="1:23" ht="14.25" x14ac:dyDescent="0.2">
      <c r="A545" s="570"/>
      <c r="B545" s="570"/>
      <c r="C545" s="570"/>
      <c r="D545" s="570"/>
      <c r="E545" s="570"/>
      <c r="F545" s="570"/>
      <c r="G545" s="570"/>
      <c r="H545" s="570"/>
      <c r="I545" s="570"/>
      <c r="J545" s="570"/>
      <c r="K545" s="570"/>
      <c r="L545" s="570"/>
      <c r="M545" s="570"/>
      <c r="N545" s="570"/>
      <c r="O545" s="570"/>
      <c r="P545" s="570"/>
      <c r="Q545" s="570"/>
      <c r="R545" s="570"/>
      <c r="S545" s="570"/>
      <c r="T545" s="570"/>
      <c r="U545" s="570"/>
      <c r="V545" s="570"/>
      <c r="W545" s="570"/>
    </row>
    <row r="546" spans="1:23" ht="14.25" x14ac:dyDescent="0.2">
      <c r="A546" s="570"/>
      <c r="B546" s="570"/>
      <c r="C546" s="570"/>
      <c r="D546" s="570"/>
      <c r="E546" s="570"/>
      <c r="F546" s="570"/>
      <c r="G546" s="570"/>
      <c r="H546" s="570"/>
      <c r="I546" s="570"/>
      <c r="J546" s="570"/>
      <c r="K546" s="570"/>
      <c r="L546" s="570"/>
      <c r="M546" s="570"/>
      <c r="N546" s="570"/>
      <c r="O546" s="570"/>
      <c r="P546" s="570"/>
      <c r="Q546" s="570"/>
      <c r="R546" s="570"/>
      <c r="S546" s="570"/>
      <c r="T546" s="570"/>
      <c r="U546" s="570"/>
      <c r="V546" s="570"/>
      <c r="W546" s="570"/>
    </row>
    <row r="547" spans="1:23" ht="14.25" x14ac:dyDescent="0.2">
      <c r="A547" s="570"/>
      <c r="B547" s="570"/>
      <c r="C547" s="570"/>
      <c r="D547" s="570"/>
      <c r="E547" s="570"/>
      <c r="F547" s="570"/>
      <c r="G547" s="570"/>
      <c r="H547" s="570"/>
      <c r="I547" s="570"/>
      <c r="J547" s="570"/>
      <c r="K547" s="570"/>
      <c r="L547" s="570"/>
      <c r="M547" s="570"/>
      <c r="N547" s="570"/>
      <c r="O547" s="570"/>
      <c r="P547" s="570"/>
      <c r="Q547" s="570"/>
      <c r="R547" s="570"/>
      <c r="S547" s="570"/>
      <c r="T547" s="570"/>
      <c r="U547" s="570"/>
      <c r="V547" s="570"/>
      <c r="W547" s="570"/>
    </row>
    <row r="548" spans="1:23" ht="14.25" x14ac:dyDescent="0.2">
      <c r="A548" s="570"/>
      <c r="B548" s="570"/>
      <c r="C548" s="570"/>
      <c r="D548" s="570"/>
      <c r="E548" s="570"/>
      <c r="F548" s="570"/>
      <c r="G548" s="570"/>
      <c r="H548" s="570"/>
      <c r="I548" s="570"/>
      <c r="J548" s="570"/>
      <c r="K548" s="570"/>
      <c r="L548" s="570"/>
      <c r="M548" s="570"/>
      <c r="N548" s="570"/>
      <c r="O548" s="570"/>
      <c r="P548" s="570"/>
      <c r="Q548" s="570"/>
      <c r="R548" s="570"/>
      <c r="S548" s="570"/>
      <c r="T548" s="570"/>
      <c r="U548" s="570"/>
      <c r="V548" s="570"/>
      <c r="W548" s="570"/>
    </row>
    <row r="549" spans="1:23" ht="14.25" x14ac:dyDescent="0.2">
      <c r="A549" s="570"/>
      <c r="B549" s="570"/>
      <c r="C549" s="570"/>
      <c r="D549" s="570"/>
      <c r="E549" s="570"/>
      <c r="F549" s="570"/>
      <c r="G549" s="570"/>
      <c r="H549" s="570"/>
      <c r="I549" s="570"/>
      <c r="J549" s="570"/>
      <c r="K549" s="570"/>
      <c r="L549" s="570"/>
      <c r="M549" s="570"/>
      <c r="N549" s="570"/>
      <c r="O549" s="570"/>
      <c r="P549" s="570"/>
      <c r="Q549" s="570"/>
      <c r="R549" s="570"/>
      <c r="S549" s="570"/>
      <c r="T549" s="570"/>
      <c r="U549" s="570"/>
      <c r="V549" s="570"/>
      <c r="W549" s="570"/>
    </row>
    <row r="550" spans="1:23" ht="14.25" x14ac:dyDescent="0.2">
      <c r="A550" s="570"/>
      <c r="B550" s="570"/>
      <c r="C550" s="570"/>
      <c r="D550" s="570"/>
      <c r="E550" s="570"/>
      <c r="F550" s="570"/>
      <c r="G550" s="570"/>
      <c r="H550" s="570"/>
      <c r="I550" s="570"/>
      <c r="J550" s="570"/>
      <c r="K550" s="570"/>
      <c r="L550" s="570"/>
      <c r="M550" s="570"/>
      <c r="N550" s="570"/>
      <c r="O550" s="570"/>
      <c r="P550" s="570"/>
      <c r="Q550" s="570"/>
      <c r="R550" s="570"/>
      <c r="S550" s="570"/>
      <c r="T550" s="570"/>
      <c r="U550" s="570"/>
      <c r="V550" s="570"/>
      <c r="W550" s="570"/>
    </row>
    <row r="551" spans="1:23" ht="14.25" x14ac:dyDescent="0.2">
      <c r="A551" s="570"/>
      <c r="B551" s="570"/>
      <c r="C551" s="570"/>
      <c r="D551" s="570"/>
      <c r="E551" s="570"/>
      <c r="F551" s="570"/>
      <c r="G551" s="570"/>
      <c r="H551" s="570"/>
      <c r="I551" s="570"/>
      <c r="J551" s="570"/>
      <c r="K551" s="570"/>
      <c r="L551" s="570"/>
      <c r="M551" s="570"/>
      <c r="N551" s="570"/>
      <c r="O551" s="570"/>
      <c r="P551" s="570"/>
      <c r="Q551" s="570"/>
      <c r="R551" s="570"/>
      <c r="S551" s="570"/>
      <c r="T551" s="570"/>
      <c r="U551" s="570"/>
      <c r="V551" s="570"/>
      <c r="W551" s="570"/>
    </row>
    <row r="552" spans="1:23" ht="14.25" x14ac:dyDescent="0.2">
      <c r="A552" s="570"/>
      <c r="B552" s="570"/>
      <c r="C552" s="570"/>
      <c r="D552" s="570"/>
      <c r="E552" s="570"/>
      <c r="F552" s="570"/>
      <c r="G552" s="570"/>
      <c r="H552" s="570"/>
      <c r="I552" s="570"/>
      <c r="J552" s="570"/>
      <c r="K552" s="570"/>
      <c r="L552" s="570"/>
      <c r="M552" s="570"/>
      <c r="N552" s="570"/>
      <c r="O552" s="570"/>
      <c r="P552" s="570"/>
      <c r="Q552" s="570"/>
      <c r="R552" s="570"/>
      <c r="S552" s="570"/>
      <c r="T552" s="570"/>
      <c r="U552" s="570"/>
      <c r="V552" s="570"/>
      <c r="W552" s="570"/>
    </row>
    <row r="553" spans="1:23" ht="14.25" x14ac:dyDescent="0.2">
      <c r="A553" s="570"/>
      <c r="B553" s="570"/>
      <c r="C553" s="570"/>
      <c r="D553" s="570"/>
      <c r="E553" s="570"/>
      <c r="F553" s="570"/>
      <c r="G553" s="570"/>
      <c r="H553" s="570"/>
      <c r="I553" s="570"/>
      <c r="J553" s="570"/>
      <c r="K553" s="570"/>
      <c r="L553" s="570"/>
      <c r="M553" s="570"/>
      <c r="N553" s="570"/>
      <c r="O553" s="570"/>
      <c r="P553" s="570"/>
      <c r="Q553" s="570"/>
      <c r="R553" s="570"/>
      <c r="S553" s="570"/>
      <c r="T553" s="570"/>
      <c r="U553" s="570"/>
      <c r="V553" s="570"/>
      <c r="W553" s="570"/>
    </row>
    <row r="554" spans="1:23" ht="14.25" x14ac:dyDescent="0.2">
      <c r="A554" s="570"/>
      <c r="B554" s="570"/>
      <c r="C554" s="570"/>
      <c r="D554" s="570"/>
      <c r="E554" s="570"/>
      <c r="F554" s="570"/>
      <c r="G554" s="570"/>
      <c r="H554" s="570"/>
      <c r="I554" s="570"/>
      <c r="J554" s="570"/>
      <c r="K554" s="570"/>
      <c r="L554" s="570"/>
      <c r="M554" s="570"/>
      <c r="N554" s="570"/>
      <c r="O554" s="570"/>
      <c r="P554" s="570"/>
      <c r="Q554" s="570"/>
      <c r="R554" s="570"/>
      <c r="S554" s="570"/>
      <c r="T554" s="570"/>
      <c r="U554" s="570"/>
      <c r="V554" s="570"/>
      <c r="W554" s="570"/>
    </row>
    <row r="555" spans="1:23" ht="14.25" x14ac:dyDescent="0.2">
      <c r="A555" s="570"/>
      <c r="B555" s="570"/>
      <c r="C555" s="570"/>
      <c r="D555" s="570"/>
      <c r="E555" s="570"/>
      <c r="F555" s="570"/>
      <c r="G555" s="570"/>
      <c r="H555" s="570"/>
      <c r="I555" s="570"/>
      <c r="J555" s="570"/>
      <c r="K555" s="570"/>
      <c r="L555" s="570"/>
      <c r="M555" s="570"/>
      <c r="N555" s="570"/>
      <c r="O555" s="570"/>
      <c r="P555" s="570"/>
      <c r="Q555" s="570"/>
      <c r="R555" s="570"/>
      <c r="S555" s="570"/>
      <c r="T555" s="570"/>
      <c r="U555" s="570"/>
      <c r="V555" s="570"/>
      <c r="W555" s="570"/>
    </row>
    <row r="556" spans="1:23" ht="14.25" x14ac:dyDescent="0.2">
      <c r="A556" s="570"/>
      <c r="B556" s="570"/>
      <c r="C556" s="570"/>
      <c r="D556" s="570"/>
      <c r="E556" s="570"/>
      <c r="F556" s="570"/>
      <c r="G556" s="570"/>
      <c r="H556" s="570"/>
      <c r="I556" s="570"/>
      <c r="J556" s="570"/>
      <c r="K556" s="570"/>
      <c r="L556" s="570"/>
      <c r="M556" s="570"/>
      <c r="N556" s="570"/>
      <c r="O556" s="570"/>
      <c r="P556" s="570"/>
      <c r="Q556" s="570"/>
      <c r="R556" s="570"/>
      <c r="S556" s="570"/>
      <c r="T556" s="570"/>
      <c r="U556" s="570"/>
      <c r="V556" s="570"/>
      <c r="W556" s="570"/>
    </row>
    <row r="557" spans="1:23" ht="14.25" x14ac:dyDescent="0.2">
      <c r="A557" s="570"/>
      <c r="B557" s="570"/>
      <c r="C557" s="570"/>
      <c r="D557" s="570"/>
      <c r="E557" s="570"/>
      <c r="F557" s="570"/>
      <c r="G557" s="570"/>
      <c r="H557" s="570"/>
      <c r="I557" s="570"/>
      <c r="J557" s="570"/>
      <c r="K557" s="570"/>
      <c r="L557" s="570"/>
      <c r="M557" s="570"/>
      <c r="N557" s="570"/>
      <c r="O557" s="570"/>
      <c r="P557" s="570"/>
      <c r="Q557" s="570"/>
      <c r="R557" s="570"/>
      <c r="S557" s="570"/>
      <c r="T557" s="570"/>
      <c r="U557" s="570"/>
      <c r="V557" s="570"/>
      <c r="W557" s="570"/>
    </row>
    <row r="558" spans="1:23" ht="14.25" x14ac:dyDescent="0.2">
      <c r="A558" s="570"/>
      <c r="B558" s="570"/>
      <c r="C558" s="570"/>
      <c r="D558" s="570"/>
      <c r="E558" s="570"/>
      <c r="F558" s="570"/>
      <c r="G558" s="570"/>
      <c r="H558" s="570"/>
      <c r="I558" s="570"/>
      <c r="J558" s="570"/>
      <c r="K558" s="570"/>
      <c r="L558" s="570"/>
      <c r="M558" s="570"/>
      <c r="N558" s="570"/>
      <c r="O558" s="570"/>
      <c r="P558" s="570"/>
      <c r="Q558" s="570"/>
      <c r="R558" s="570"/>
      <c r="S558" s="570"/>
      <c r="T558" s="570"/>
      <c r="U558" s="570"/>
      <c r="V558" s="570"/>
      <c r="W558" s="570"/>
    </row>
    <row r="559" spans="1:23" ht="14.25" x14ac:dyDescent="0.2">
      <c r="A559" s="570"/>
      <c r="B559" s="570"/>
      <c r="C559" s="570"/>
      <c r="D559" s="570"/>
      <c r="E559" s="570"/>
      <c r="F559" s="570"/>
      <c r="G559" s="570"/>
      <c r="H559" s="570"/>
      <c r="I559" s="570"/>
      <c r="J559" s="570"/>
      <c r="K559" s="570"/>
      <c r="L559" s="570"/>
      <c r="M559" s="570"/>
      <c r="N559" s="570"/>
      <c r="O559" s="570"/>
      <c r="P559" s="570"/>
      <c r="Q559" s="570"/>
      <c r="R559" s="570"/>
      <c r="S559" s="570"/>
      <c r="T559" s="570"/>
      <c r="U559" s="570"/>
      <c r="V559" s="570"/>
      <c r="W559" s="570"/>
    </row>
    <row r="560" spans="1:23" ht="14.25" x14ac:dyDescent="0.2">
      <c r="A560" s="570"/>
      <c r="B560" s="570"/>
      <c r="C560" s="570"/>
      <c r="D560" s="570"/>
      <c r="E560" s="570"/>
      <c r="F560" s="570"/>
      <c r="G560" s="570"/>
      <c r="H560" s="570"/>
      <c r="I560" s="570"/>
      <c r="J560" s="570"/>
      <c r="K560" s="570"/>
      <c r="L560" s="570"/>
      <c r="M560" s="570"/>
      <c r="N560" s="570"/>
      <c r="O560" s="570"/>
      <c r="P560" s="570"/>
      <c r="Q560" s="570"/>
      <c r="R560" s="570"/>
      <c r="S560" s="570"/>
      <c r="T560" s="570"/>
      <c r="U560" s="570"/>
      <c r="V560" s="570"/>
      <c r="W560" s="570"/>
    </row>
    <row r="561" spans="1:23" ht="14.25" x14ac:dyDescent="0.2">
      <c r="A561" s="570"/>
      <c r="B561" s="570"/>
      <c r="C561" s="570"/>
      <c r="D561" s="570"/>
      <c r="E561" s="570"/>
      <c r="F561" s="570"/>
      <c r="G561" s="570"/>
      <c r="H561" s="570"/>
      <c r="I561" s="570"/>
      <c r="J561" s="570"/>
      <c r="K561" s="570"/>
      <c r="L561" s="570"/>
      <c r="M561" s="570"/>
      <c r="N561" s="570"/>
      <c r="O561" s="570"/>
      <c r="P561" s="570"/>
      <c r="Q561" s="570"/>
      <c r="R561" s="570"/>
      <c r="S561" s="570"/>
      <c r="T561" s="570"/>
      <c r="U561" s="570"/>
      <c r="V561" s="570"/>
      <c r="W561" s="570"/>
    </row>
    <row r="562" spans="1:23" ht="14.25" x14ac:dyDescent="0.2">
      <c r="A562" s="570"/>
      <c r="B562" s="570"/>
      <c r="C562" s="570"/>
      <c r="D562" s="570"/>
      <c r="E562" s="570"/>
      <c r="F562" s="570"/>
      <c r="G562" s="570"/>
      <c r="H562" s="570"/>
      <c r="I562" s="570"/>
      <c r="J562" s="570"/>
      <c r="K562" s="570"/>
      <c r="L562" s="570"/>
      <c r="M562" s="570"/>
      <c r="N562" s="570"/>
      <c r="O562" s="570"/>
      <c r="P562" s="570"/>
      <c r="Q562" s="570"/>
      <c r="R562" s="570"/>
      <c r="S562" s="570"/>
      <c r="T562" s="570"/>
      <c r="U562" s="570"/>
      <c r="V562" s="570"/>
      <c r="W562" s="570"/>
    </row>
    <row r="563" spans="1:23" ht="14.25" x14ac:dyDescent="0.2">
      <c r="A563" s="570"/>
      <c r="B563" s="570"/>
      <c r="C563" s="570"/>
      <c r="D563" s="570"/>
      <c r="E563" s="570"/>
      <c r="F563" s="570"/>
      <c r="G563" s="570"/>
      <c r="H563" s="570"/>
      <c r="I563" s="570"/>
      <c r="J563" s="570"/>
      <c r="K563" s="570"/>
      <c r="L563" s="570"/>
      <c r="M563" s="570"/>
      <c r="N563" s="570"/>
      <c r="O563" s="570"/>
      <c r="P563" s="570"/>
      <c r="Q563" s="570"/>
      <c r="R563" s="570"/>
      <c r="S563" s="570"/>
      <c r="T563" s="570"/>
      <c r="U563" s="570"/>
      <c r="V563" s="570"/>
      <c r="W563" s="570"/>
    </row>
    <row r="564" spans="1:23" ht="14.25" x14ac:dyDescent="0.2">
      <c r="A564" s="570"/>
      <c r="B564" s="570"/>
      <c r="C564" s="570"/>
      <c r="D564" s="570"/>
      <c r="E564" s="570"/>
      <c r="F564" s="570"/>
      <c r="G564" s="570"/>
      <c r="H564" s="570"/>
      <c r="I564" s="570"/>
      <c r="J564" s="570"/>
      <c r="K564" s="570"/>
      <c r="L564" s="570"/>
      <c r="M564" s="570"/>
      <c r="N564" s="570"/>
      <c r="O564" s="570"/>
      <c r="P564" s="570"/>
      <c r="Q564" s="570"/>
      <c r="R564" s="570"/>
      <c r="S564" s="570"/>
      <c r="T564" s="570"/>
      <c r="U564" s="570"/>
      <c r="V564" s="570"/>
      <c r="W564" s="570"/>
    </row>
    <row r="565" spans="1:23" ht="14.25" x14ac:dyDescent="0.2">
      <c r="A565" s="570"/>
      <c r="B565" s="570"/>
      <c r="C565" s="570"/>
      <c r="D565" s="570"/>
      <c r="E565" s="570"/>
      <c r="F565" s="570"/>
      <c r="G565" s="570"/>
      <c r="H565" s="570"/>
      <c r="I565" s="570"/>
      <c r="J565" s="570"/>
      <c r="K565" s="570"/>
      <c r="L565" s="570"/>
      <c r="M565" s="570"/>
      <c r="N565" s="570"/>
      <c r="O565" s="570"/>
      <c r="P565" s="570"/>
      <c r="Q565" s="570"/>
      <c r="R565" s="570"/>
      <c r="S565" s="570"/>
      <c r="T565" s="570"/>
      <c r="U565" s="570"/>
      <c r="V565" s="570"/>
      <c r="W565" s="570"/>
    </row>
    <row r="566" spans="1:23" ht="14.25" x14ac:dyDescent="0.2">
      <c r="A566" s="570"/>
      <c r="B566" s="570"/>
      <c r="C566" s="570"/>
      <c r="D566" s="570"/>
      <c r="E566" s="570"/>
      <c r="F566" s="570"/>
      <c r="G566" s="570"/>
      <c r="H566" s="570"/>
      <c r="I566" s="570"/>
      <c r="J566" s="570"/>
      <c r="K566" s="570"/>
      <c r="L566" s="570"/>
      <c r="M566" s="570"/>
      <c r="N566" s="570"/>
      <c r="O566" s="570"/>
      <c r="P566" s="570"/>
      <c r="Q566" s="570"/>
      <c r="R566" s="570"/>
      <c r="S566" s="570"/>
      <c r="T566" s="570"/>
      <c r="U566" s="570"/>
      <c r="V566" s="570"/>
      <c r="W566" s="570"/>
    </row>
    <row r="567" spans="1:23" ht="14.25" x14ac:dyDescent="0.2">
      <c r="A567" s="570"/>
      <c r="B567" s="570"/>
      <c r="C567" s="570"/>
      <c r="D567" s="570"/>
      <c r="E567" s="570"/>
      <c r="F567" s="570"/>
      <c r="G567" s="570"/>
      <c r="H567" s="570"/>
      <c r="I567" s="570"/>
      <c r="J567" s="570"/>
      <c r="K567" s="570"/>
      <c r="L567" s="570"/>
      <c r="M567" s="570"/>
      <c r="N567" s="570"/>
      <c r="O567" s="570"/>
      <c r="P567" s="570"/>
      <c r="Q567" s="570"/>
      <c r="R567" s="570"/>
      <c r="S567" s="570"/>
      <c r="T567" s="570"/>
      <c r="U567" s="570"/>
      <c r="V567" s="570"/>
      <c r="W567" s="570"/>
    </row>
    <row r="568" spans="1:23" ht="14.25" x14ac:dyDescent="0.2">
      <c r="A568" s="570"/>
      <c r="B568" s="570"/>
      <c r="C568" s="570"/>
      <c r="D568" s="570"/>
      <c r="E568" s="570"/>
      <c r="F568" s="570"/>
      <c r="G568" s="570"/>
      <c r="H568" s="570"/>
      <c r="I568" s="570"/>
      <c r="J568" s="570"/>
      <c r="K568" s="570"/>
      <c r="L568" s="570"/>
      <c r="M568" s="570"/>
      <c r="N568" s="570"/>
      <c r="O568" s="570"/>
      <c r="P568" s="570"/>
      <c r="Q568" s="570"/>
      <c r="R568" s="570"/>
      <c r="S568" s="570"/>
      <c r="T568" s="570"/>
      <c r="U568" s="570"/>
      <c r="V568" s="570"/>
      <c r="W568" s="570"/>
    </row>
    <row r="569" spans="1:23" ht="14.25" x14ac:dyDescent="0.2">
      <c r="A569" s="570"/>
      <c r="B569" s="570"/>
      <c r="C569" s="570"/>
      <c r="D569" s="570"/>
      <c r="E569" s="570"/>
      <c r="F569" s="570"/>
      <c r="G569" s="570"/>
      <c r="H569" s="570"/>
      <c r="I569" s="570"/>
      <c r="J569" s="570"/>
      <c r="K569" s="570"/>
      <c r="L569" s="570"/>
      <c r="M569" s="570"/>
      <c r="N569" s="570"/>
      <c r="O569" s="570"/>
      <c r="P569" s="570"/>
      <c r="Q569" s="570"/>
      <c r="R569" s="570"/>
      <c r="S569" s="570"/>
      <c r="T569" s="570"/>
      <c r="U569" s="570"/>
      <c r="V569" s="570"/>
      <c r="W569" s="570"/>
    </row>
    <row r="570" spans="1:23" ht="14.25" x14ac:dyDescent="0.2">
      <c r="A570" s="570"/>
      <c r="B570" s="570"/>
      <c r="C570" s="570"/>
      <c r="D570" s="570"/>
      <c r="E570" s="570"/>
      <c r="F570" s="570"/>
      <c r="G570" s="570"/>
      <c r="H570" s="570"/>
      <c r="I570" s="570"/>
      <c r="J570" s="570"/>
      <c r="K570" s="570"/>
      <c r="L570" s="570"/>
      <c r="M570" s="570"/>
      <c r="N570" s="570"/>
      <c r="O570" s="570"/>
      <c r="P570" s="570"/>
      <c r="Q570" s="570"/>
      <c r="R570" s="570"/>
      <c r="S570" s="570"/>
      <c r="T570" s="570"/>
      <c r="U570" s="570"/>
      <c r="V570" s="570"/>
      <c r="W570" s="570"/>
    </row>
    <row r="571" spans="1:23" ht="14.25" x14ac:dyDescent="0.2">
      <c r="A571" s="570"/>
      <c r="B571" s="570"/>
      <c r="C571" s="570"/>
      <c r="D571" s="570"/>
      <c r="E571" s="570"/>
      <c r="F571" s="570"/>
      <c r="G571" s="570"/>
      <c r="H571" s="570"/>
      <c r="I571" s="570"/>
      <c r="J571" s="570"/>
      <c r="K571" s="570"/>
      <c r="L571" s="570"/>
      <c r="M571" s="570"/>
      <c r="N571" s="570"/>
      <c r="O571" s="570"/>
      <c r="P571" s="570"/>
      <c r="Q571" s="570"/>
      <c r="R571" s="570"/>
      <c r="S571" s="570"/>
      <c r="T571" s="570"/>
      <c r="U571" s="570"/>
      <c r="V571" s="570"/>
      <c r="W571" s="570"/>
    </row>
    <row r="572" spans="1:23" ht="14.25" x14ac:dyDescent="0.2">
      <c r="A572" s="570"/>
      <c r="B572" s="570"/>
      <c r="C572" s="570"/>
      <c r="D572" s="570"/>
      <c r="E572" s="570"/>
      <c r="F572" s="570"/>
      <c r="G572" s="570"/>
      <c r="H572" s="570"/>
      <c r="I572" s="570"/>
      <c r="J572" s="570"/>
      <c r="K572" s="570"/>
      <c r="L572" s="570"/>
      <c r="M572" s="570"/>
      <c r="N572" s="570"/>
      <c r="O572" s="570"/>
      <c r="P572" s="570"/>
      <c r="Q572" s="570"/>
      <c r="R572" s="570"/>
      <c r="S572" s="570"/>
      <c r="T572" s="570"/>
      <c r="U572" s="570"/>
      <c r="V572" s="570"/>
      <c r="W572" s="570"/>
    </row>
    <row r="573" spans="1:23" ht="14.25" x14ac:dyDescent="0.2">
      <c r="A573" s="570"/>
      <c r="B573" s="570"/>
      <c r="C573" s="570"/>
      <c r="D573" s="570"/>
      <c r="E573" s="570"/>
      <c r="F573" s="570"/>
      <c r="G573" s="570"/>
      <c r="H573" s="570"/>
      <c r="I573" s="570"/>
      <c r="J573" s="570"/>
      <c r="K573" s="570"/>
      <c r="L573" s="570"/>
      <c r="M573" s="570"/>
      <c r="N573" s="570"/>
      <c r="O573" s="570"/>
      <c r="P573" s="570"/>
      <c r="Q573" s="570"/>
      <c r="R573" s="570"/>
      <c r="S573" s="570"/>
      <c r="T573" s="570"/>
      <c r="U573" s="570"/>
      <c r="V573" s="570"/>
      <c r="W573" s="570"/>
    </row>
    <row r="574" spans="1:23" ht="14.25" x14ac:dyDescent="0.2">
      <c r="A574" s="570"/>
      <c r="B574" s="570"/>
      <c r="C574" s="570"/>
      <c r="D574" s="570"/>
      <c r="E574" s="570"/>
      <c r="F574" s="570"/>
      <c r="G574" s="570"/>
      <c r="H574" s="570"/>
      <c r="I574" s="570"/>
      <c r="J574" s="570"/>
      <c r="K574" s="570"/>
      <c r="L574" s="570"/>
      <c r="M574" s="570"/>
      <c r="N574" s="570"/>
      <c r="O574" s="570"/>
      <c r="P574" s="570"/>
      <c r="Q574" s="570"/>
      <c r="R574" s="570"/>
      <c r="S574" s="570"/>
      <c r="T574" s="570"/>
      <c r="U574" s="570"/>
      <c r="V574" s="570"/>
      <c r="W574" s="570"/>
    </row>
    <row r="575" spans="1:23" ht="14.25" x14ac:dyDescent="0.2">
      <c r="A575" s="570"/>
      <c r="B575" s="570"/>
      <c r="C575" s="570"/>
      <c r="D575" s="570"/>
      <c r="E575" s="570"/>
      <c r="F575" s="570"/>
      <c r="G575" s="570"/>
      <c r="H575" s="570"/>
      <c r="I575" s="570"/>
      <c r="J575" s="570"/>
      <c r="K575" s="570"/>
      <c r="L575" s="570"/>
      <c r="M575" s="570"/>
      <c r="N575" s="570"/>
      <c r="O575" s="570"/>
      <c r="P575" s="570"/>
      <c r="Q575" s="570"/>
      <c r="R575" s="570"/>
      <c r="S575" s="570"/>
      <c r="T575" s="570"/>
      <c r="U575" s="570"/>
      <c r="V575" s="570"/>
      <c r="W575" s="570"/>
    </row>
    <row r="576" spans="1:23" ht="14.25" x14ac:dyDescent="0.2">
      <c r="A576" s="570"/>
      <c r="B576" s="570"/>
      <c r="C576" s="570"/>
      <c r="D576" s="570"/>
      <c r="E576" s="570"/>
      <c r="F576" s="570"/>
      <c r="G576" s="570"/>
      <c r="H576" s="570"/>
      <c r="I576" s="570"/>
      <c r="J576" s="570"/>
      <c r="K576" s="570"/>
      <c r="L576" s="570"/>
      <c r="M576" s="570"/>
      <c r="N576" s="570"/>
      <c r="O576" s="570"/>
      <c r="P576" s="570"/>
      <c r="Q576" s="570"/>
      <c r="R576" s="570"/>
      <c r="S576" s="570"/>
      <c r="T576" s="570"/>
      <c r="U576" s="570"/>
      <c r="V576" s="570"/>
      <c r="W576" s="570"/>
    </row>
    <row r="577" spans="1:23" ht="14.25" x14ac:dyDescent="0.2">
      <c r="A577" s="570"/>
      <c r="B577" s="570"/>
      <c r="C577" s="570"/>
      <c r="D577" s="570"/>
      <c r="E577" s="570"/>
      <c r="F577" s="570"/>
      <c r="G577" s="570"/>
      <c r="H577" s="570"/>
      <c r="I577" s="570"/>
      <c r="J577" s="570"/>
      <c r="K577" s="570"/>
      <c r="L577" s="570"/>
      <c r="M577" s="570"/>
      <c r="N577" s="570"/>
      <c r="O577" s="570"/>
      <c r="P577" s="570"/>
      <c r="Q577" s="570"/>
      <c r="R577" s="570"/>
      <c r="S577" s="570"/>
      <c r="T577" s="570"/>
      <c r="U577" s="570"/>
      <c r="V577" s="570"/>
      <c r="W577" s="570"/>
    </row>
    <row r="578" spans="1:23" ht="14.25" x14ac:dyDescent="0.2">
      <c r="A578" s="570"/>
      <c r="B578" s="570"/>
      <c r="C578" s="570"/>
      <c r="D578" s="570"/>
      <c r="E578" s="570"/>
      <c r="F578" s="570"/>
      <c r="G578" s="570"/>
      <c r="H578" s="570"/>
      <c r="I578" s="570"/>
      <c r="J578" s="570"/>
      <c r="K578" s="570"/>
      <c r="L578" s="570"/>
      <c r="M578" s="570"/>
      <c r="N578" s="570"/>
      <c r="O578" s="570"/>
      <c r="P578" s="570"/>
      <c r="Q578" s="570"/>
      <c r="R578" s="570"/>
      <c r="S578" s="570"/>
      <c r="T578" s="570"/>
      <c r="U578" s="570"/>
      <c r="V578" s="570"/>
      <c r="W578" s="570"/>
    </row>
    <row r="579" spans="1:23" ht="14.25" x14ac:dyDescent="0.2">
      <c r="A579" s="570"/>
      <c r="B579" s="570"/>
      <c r="C579" s="570"/>
      <c r="D579" s="570"/>
      <c r="E579" s="570"/>
      <c r="F579" s="570"/>
      <c r="G579" s="570"/>
      <c r="H579" s="570"/>
      <c r="I579" s="570"/>
      <c r="J579" s="570"/>
      <c r="K579" s="570"/>
      <c r="L579" s="570"/>
      <c r="M579" s="570"/>
      <c r="N579" s="570"/>
      <c r="O579" s="570"/>
      <c r="P579" s="570"/>
      <c r="Q579" s="570"/>
      <c r="R579" s="570"/>
      <c r="S579" s="570"/>
      <c r="T579" s="570"/>
      <c r="U579" s="570"/>
      <c r="V579" s="570"/>
      <c r="W579" s="570"/>
    </row>
    <row r="580" spans="1:23" ht="14.25" x14ac:dyDescent="0.2">
      <c r="A580" s="570"/>
      <c r="B580" s="570"/>
      <c r="C580" s="570"/>
      <c r="D580" s="570"/>
      <c r="E580" s="570"/>
      <c r="F580" s="570"/>
      <c r="G580" s="570"/>
      <c r="H580" s="570"/>
      <c r="I580" s="570"/>
      <c r="J580" s="570"/>
      <c r="K580" s="570"/>
      <c r="L580" s="570"/>
      <c r="M580" s="570"/>
      <c r="N580" s="570"/>
      <c r="O580" s="570"/>
      <c r="P580" s="570"/>
      <c r="Q580" s="570"/>
      <c r="R580" s="570"/>
      <c r="S580" s="570"/>
      <c r="T580" s="570"/>
      <c r="U580" s="570"/>
      <c r="V580" s="570"/>
      <c r="W580" s="570"/>
    </row>
    <row r="581" spans="1:23" ht="14.25" x14ac:dyDescent="0.2">
      <c r="A581" s="570"/>
      <c r="B581" s="570"/>
      <c r="C581" s="570"/>
      <c r="D581" s="570"/>
      <c r="E581" s="570"/>
      <c r="F581" s="570"/>
      <c r="G581" s="570"/>
      <c r="H581" s="570"/>
      <c r="I581" s="570"/>
      <c r="J581" s="570"/>
      <c r="K581" s="570"/>
      <c r="L581" s="570"/>
      <c r="M581" s="570"/>
      <c r="N581" s="570"/>
      <c r="O581" s="570"/>
      <c r="P581" s="570"/>
      <c r="Q581" s="570"/>
      <c r="R581" s="570"/>
      <c r="S581" s="570"/>
      <c r="T581" s="570"/>
      <c r="U581" s="570"/>
      <c r="V581" s="570"/>
      <c r="W581" s="570"/>
    </row>
    <row r="582" spans="1:23" ht="14.25" x14ac:dyDescent="0.2">
      <c r="A582" s="570"/>
      <c r="B582" s="570"/>
      <c r="C582" s="570"/>
      <c r="D582" s="570"/>
      <c r="E582" s="570"/>
      <c r="F582" s="570"/>
      <c r="G582" s="570"/>
      <c r="H582" s="570"/>
      <c r="I582" s="570"/>
      <c r="J582" s="570"/>
      <c r="K582" s="570"/>
      <c r="L582" s="570"/>
      <c r="M582" s="570"/>
      <c r="N582" s="570"/>
      <c r="O582" s="570"/>
      <c r="P582" s="570"/>
      <c r="Q582" s="570"/>
      <c r="R582" s="570"/>
      <c r="S582" s="570"/>
      <c r="T582" s="570"/>
      <c r="U582" s="570"/>
      <c r="V582" s="570"/>
      <c r="W582" s="570"/>
    </row>
    <row r="583" spans="1:23" ht="14.25" x14ac:dyDescent="0.2">
      <c r="A583" s="570"/>
      <c r="B583" s="570"/>
      <c r="C583" s="570"/>
      <c r="D583" s="570"/>
      <c r="E583" s="570"/>
      <c r="F583" s="570"/>
      <c r="G583" s="570"/>
      <c r="H583" s="570"/>
      <c r="I583" s="570"/>
      <c r="J583" s="570"/>
      <c r="K583" s="570"/>
      <c r="L583" s="570"/>
      <c r="M583" s="570"/>
      <c r="N583" s="570"/>
      <c r="O583" s="570"/>
      <c r="P583" s="570"/>
      <c r="Q583" s="570"/>
      <c r="R583" s="570"/>
      <c r="S583" s="570"/>
      <c r="T583" s="570"/>
      <c r="U583" s="570"/>
      <c r="V583" s="570"/>
      <c r="W583" s="570"/>
    </row>
    <row r="584" spans="1:23" ht="14.25" x14ac:dyDescent="0.2">
      <c r="A584" s="570"/>
      <c r="B584" s="570"/>
      <c r="C584" s="570"/>
      <c r="D584" s="570"/>
      <c r="E584" s="570"/>
      <c r="F584" s="570"/>
      <c r="G584" s="570"/>
      <c r="H584" s="570"/>
      <c r="I584" s="570"/>
      <c r="J584" s="570"/>
      <c r="K584" s="570"/>
      <c r="L584" s="570"/>
      <c r="M584" s="570"/>
      <c r="N584" s="570"/>
      <c r="O584" s="570"/>
      <c r="P584" s="570"/>
      <c r="Q584" s="570"/>
      <c r="R584" s="570"/>
      <c r="S584" s="570"/>
      <c r="T584" s="570"/>
      <c r="U584" s="570"/>
      <c r="V584" s="570"/>
      <c r="W584" s="570"/>
    </row>
    <row r="585" spans="1:23" ht="14.25" x14ac:dyDescent="0.2">
      <c r="A585" s="570"/>
      <c r="B585" s="570"/>
      <c r="C585" s="570"/>
      <c r="D585" s="570"/>
      <c r="E585" s="570"/>
      <c r="F585" s="570"/>
      <c r="G585" s="570"/>
      <c r="H585" s="570"/>
      <c r="I585" s="570"/>
      <c r="J585" s="570"/>
      <c r="K585" s="570"/>
      <c r="L585" s="570"/>
      <c r="M585" s="570"/>
      <c r="N585" s="570"/>
      <c r="O585" s="570"/>
      <c r="P585" s="570"/>
      <c r="Q585" s="570"/>
      <c r="R585" s="570"/>
      <c r="S585" s="570"/>
      <c r="T585" s="570"/>
      <c r="U585" s="570"/>
      <c r="V585" s="570"/>
      <c r="W585" s="570"/>
    </row>
    <row r="586" spans="1:23" ht="14.25" x14ac:dyDescent="0.2">
      <c r="A586" s="570"/>
      <c r="B586" s="570"/>
      <c r="C586" s="570"/>
      <c r="D586" s="570"/>
      <c r="E586" s="570"/>
      <c r="F586" s="570"/>
      <c r="G586" s="570"/>
      <c r="H586" s="570"/>
      <c r="I586" s="570"/>
      <c r="J586" s="570"/>
      <c r="K586" s="570"/>
      <c r="L586" s="570"/>
      <c r="M586" s="570"/>
      <c r="N586" s="570"/>
      <c r="O586" s="570"/>
      <c r="P586" s="570"/>
      <c r="Q586" s="570"/>
      <c r="R586" s="570"/>
      <c r="S586" s="570"/>
      <c r="T586" s="570"/>
      <c r="U586" s="570"/>
      <c r="V586" s="570"/>
      <c r="W586" s="570"/>
    </row>
    <row r="587" spans="1:23" ht="14.25" x14ac:dyDescent="0.2">
      <c r="A587" s="570"/>
      <c r="B587" s="570"/>
      <c r="C587" s="570"/>
      <c r="D587" s="570"/>
      <c r="E587" s="570"/>
      <c r="F587" s="570"/>
      <c r="G587" s="570"/>
      <c r="H587" s="570"/>
      <c r="I587" s="570"/>
      <c r="J587" s="570"/>
      <c r="K587" s="570"/>
      <c r="L587" s="570"/>
      <c r="M587" s="570"/>
      <c r="N587" s="570"/>
      <c r="O587" s="570"/>
      <c r="P587" s="570"/>
      <c r="Q587" s="570"/>
      <c r="R587" s="570"/>
      <c r="S587" s="570"/>
      <c r="T587" s="570"/>
      <c r="U587" s="570"/>
      <c r="V587" s="570"/>
      <c r="W587" s="570"/>
    </row>
    <row r="588" spans="1:23" ht="14.25" x14ac:dyDescent="0.2">
      <c r="A588" s="570"/>
      <c r="B588" s="570"/>
      <c r="C588" s="570"/>
      <c r="D588" s="570"/>
      <c r="E588" s="570"/>
      <c r="F588" s="570"/>
      <c r="G588" s="570"/>
      <c r="H588" s="570"/>
      <c r="I588" s="570"/>
      <c r="J588" s="570"/>
      <c r="K588" s="570"/>
      <c r="L588" s="570"/>
      <c r="M588" s="570"/>
      <c r="N588" s="570"/>
      <c r="O588" s="570"/>
      <c r="P588" s="570"/>
      <c r="Q588" s="570"/>
      <c r="R588" s="570"/>
      <c r="S588" s="570"/>
      <c r="T588" s="570"/>
      <c r="U588" s="570"/>
      <c r="V588" s="570"/>
      <c r="W588" s="570"/>
    </row>
    <row r="589" spans="1:23" ht="14.25" x14ac:dyDescent="0.2">
      <c r="A589" s="570"/>
      <c r="B589" s="570"/>
      <c r="C589" s="570"/>
      <c r="D589" s="570"/>
      <c r="E589" s="570"/>
      <c r="F589" s="570"/>
      <c r="G589" s="570"/>
      <c r="H589" s="570"/>
      <c r="I589" s="570"/>
      <c r="J589" s="570"/>
      <c r="K589" s="570"/>
      <c r="L589" s="570"/>
      <c r="M589" s="570"/>
      <c r="N589" s="570"/>
      <c r="O589" s="570"/>
      <c r="P589" s="570"/>
      <c r="Q589" s="570"/>
      <c r="R589" s="570"/>
      <c r="S589" s="570"/>
      <c r="T589" s="570"/>
      <c r="U589" s="570"/>
      <c r="V589" s="570"/>
      <c r="W589" s="570"/>
    </row>
    <row r="590" spans="1:23" ht="14.25" x14ac:dyDescent="0.2">
      <c r="A590" s="570"/>
      <c r="B590" s="570"/>
      <c r="C590" s="570"/>
      <c r="D590" s="570"/>
      <c r="E590" s="570"/>
      <c r="F590" s="570"/>
      <c r="G590" s="570"/>
      <c r="H590" s="570"/>
      <c r="I590" s="570"/>
      <c r="J590" s="570"/>
      <c r="K590" s="570"/>
      <c r="L590" s="570"/>
      <c r="M590" s="570"/>
      <c r="N590" s="570"/>
      <c r="O590" s="570"/>
      <c r="P590" s="570"/>
      <c r="Q590" s="570"/>
      <c r="R590" s="570"/>
      <c r="S590" s="570"/>
      <c r="T590" s="570"/>
      <c r="U590" s="570"/>
      <c r="V590" s="570"/>
      <c r="W590" s="570"/>
    </row>
    <row r="591" spans="1:23" ht="14.25" x14ac:dyDescent="0.2">
      <c r="A591" s="570"/>
      <c r="B591" s="570"/>
      <c r="C591" s="570"/>
      <c r="D591" s="570"/>
      <c r="E591" s="570"/>
      <c r="F591" s="570"/>
      <c r="G591" s="570"/>
      <c r="H591" s="570"/>
      <c r="I591" s="570"/>
      <c r="J591" s="570"/>
      <c r="K591" s="570"/>
      <c r="L591" s="570"/>
      <c r="M591" s="570"/>
      <c r="N591" s="570"/>
      <c r="O591" s="570"/>
      <c r="P591" s="570"/>
      <c r="Q591" s="570"/>
      <c r="R591" s="570"/>
      <c r="S591" s="570"/>
      <c r="T591" s="570"/>
      <c r="U591" s="570"/>
      <c r="V591" s="570"/>
      <c r="W591" s="570"/>
    </row>
    <row r="592" spans="1:23" ht="14.25" x14ac:dyDescent="0.2">
      <c r="A592" s="570"/>
      <c r="B592" s="570"/>
      <c r="C592" s="570"/>
      <c r="D592" s="570"/>
      <c r="E592" s="570"/>
      <c r="F592" s="570"/>
      <c r="G592" s="570"/>
      <c r="H592" s="570"/>
      <c r="I592" s="570"/>
      <c r="J592" s="570"/>
      <c r="K592" s="570"/>
      <c r="L592" s="570"/>
      <c r="M592" s="570"/>
      <c r="N592" s="570"/>
      <c r="O592" s="570"/>
      <c r="P592" s="570"/>
      <c r="Q592" s="570"/>
      <c r="R592" s="570"/>
      <c r="S592" s="570"/>
      <c r="T592" s="570"/>
      <c r="U592" s="570"/>
      <c r="V592" s="570"/>
      <c r="W592" s="570"/>
    </row>
    <row r="593" spans="1:23" ht="14.25" x14ac:dyDescent="0.2">
      <c r="A593" s="570"/>
      <c r="B593" s="570"/>
      <c r="C593" s="570"/>
      <c r="D593" s="570"/>
      <c r="E593" s="570"/>
      <c r="F593" s="570"/>
      <c r="G593" s="570"/>
      <c r="H593" s="570"/>
      <c r="I593" s="570"/>
      <c r="J593" s="570"/>
      <c r="K593" s="570"/>
      <c r="L593" s="570"/>
      <c r="M593" s="570"/>
      <c r="N593" s="570"/>
      <c r="O593" s="570"/>
      <c r="P593" s="570"/>
      <c r="Q593" s="570"/>
      <c r="R593" s="570"/>
      <c r="S593" s="570"/>
      <c r="T593" s="570"/>
      <c r="U593" s="570"/>
      <c r="V593" s="570"/>
      <c r="W593" s="570"/>
    </row>
    <row r="594" spans="1:23" ht="14.25" x14ac:dyDescent="0.2">
      <c r="A594" s="570"/>
      <c r="B594" s="570"/>
      <c r="C594" s="570"/>
      <c r="D594" s="570"/>
      <c r="E594" s="570"/>
      <c r="F594" s="570"/>
      <c r="G594" s="570"/>
      <c r="H594" s="570"/>
      <c r="I594" s="570"/>
      <c r="J594" s="570"/>
      <c r="K594" s="570"/>
      <c r="L594" s="570"/>
      <c r="M594" s="570"/>
      <c r="N594" s="570"/>
      <c r="O594" s="570"/>
      <c r="P594" s="570"/>
      <c r="Q594" s="570"/>
      <c r="R594" s="570"/>
      <c r="S594" s="570"/>
      <c r="T594" s="570"/>
      <c r="U594" s="570"/>
      <c r="V594" s="570"/>
      <c r="W594" s="570"/>
    </row>
    <row r="595" spans="1:23" ht="14.25" x14ac:dyDescent="0.2">
      <c r="A595" s="570"/>
      <c r="B595" s="570"/>
      <c r="C595" s="570"/>
      <c r="D595" s="570"/>
      <c r="E595" s="570"/>
      <c r="F595" s="570"/>
      <c r="G595" s="570"/>
      <c r="H595" s="570"/>
      <c r="I595" s="570"/>
      <c r="J595" s="570"/>
      <c r="K595" s="570"/>
      <c r="L595" s="570"/>
      <c r="M595" s="570"/>
      <c r="N595" s="570"/>
      <c r="O595" s="570"/>
      <c r="P595" s="570"/>
      <c r="Q595" s="570"/>
      <c r="R595" s="570"/>
      <c r="S595" s="570"/>
      <c r="T595" s="570"/>
      <c r="U595" s="570"/>
      <c r="V595" s="570"/>
      <c r="W595" s="570"/>
    </row>
    <row r="596" spans="1:23" ht="14.25" x14ac:dyDescent="0.2">
      <c r="A596" s="570"/>
      <c r="B596" s="570"/>
      <c r="C596" s="570"/>
      <c r="D596" s="570"/>
      <c r="E596" s="570"/>
      <c r="F596" s="570"/>
      <c r="G596" s="570"/>
      <c r="H596" s="570"/>
      <c r="I596" s="570"/>
      <c r="J596" s="570"/>
      <c r="K596" s="570"/>
      <c r="L596" s="570"/>
      <c r="M596" s="570"/>
      <c r="N596" s="570"/>
      <c r="O596" s="570"/>
      <c r="P596" s="570"/>
      <c r="Q596" s="570"/>
      <c r="R596" s="570"/>
      <c r="S596" s="570"/>
      <c r="T596" s="570"/>
      <c r="U596" s="570"/>
      <c r="V596" s="570"/>
      <c r="W596" s="570"/>
    </row>
    <row r="597" spans="1:23" ht="14.25" x14ac:dyDescent="0.2">
      <c r="A597" s="570"/>
      <c r="B597" s="570"/>
      <c r="C597" s="570"/>
      <c r="D597" s="570"/>
      <c r="E597" s="570"/>
      <c r="F597" s="570"/>
      <c r="G597" s="570"/>
      <c r="H597" s="570"/>
      <c r="I597" s="570"/>
      <c r="J597" s="570"/>
      <c r="K597" s="570"/>
      <c r="L597" s="570"/>
      <c r="M597" s="570"/>
      <c r="N597" s="570"/>
      <c r="O597" s="570"/>
      <c r="P597" s="570"/>
      <c r="Q597" s="570"/>
      <c r="R597" s="570"/>
      <c r="S597" s="570"/>
      <c r="T597" s="570"/>
      <c r="U597" s="570"/>
      <c r="V597" s="570"/>
      <c r="W597" s="570"/>
    </row>
    <row r="598" spans="1:23" ht="14.25" x14ac:dyDescent="0.2">
      <c r="A598" s="570"/>
      <c r="B598" s="570"/>
      <c r="C598" s="570"/>
      <c r="D598" s="570"/>
      <c r="E598" s="570"/>
      <c r="F598" s="570"/>
      <c r="G598" s="570"/>
      <c r="H598" s="570"/>
      <c r="I598" s="570"/>
      <c r="J598" s="570"/>
      <c r="K598" s="570"/>
      <c r="L598" s="570"/>
      <c r="M598" s="570"/>
      <c r="N598" s="570"/>
      <c r="O598" s="570"/>
      <c r="P598" s="570"/>
      <c r="Q598" s="570"/>
      <c r="R598" s="570"/>
      <c r="S598" s="570"/>
      <c r="T598" s="570"/>
      <c r="U598" s="570"/>
      <c r="V598" s="570"/>
      <c r="W598" s="570"/>
    </row>
    <row r="599" spans="1:23" ht="14.25" x14ac:dyDescent="0.2">
      <c r="A599" s="570"/>
      <c r="B599" s="570"/>
      <c r="C599" s="570"/>
      <c r="D599" s="570"/>
      <c r="E599" s="570"/>
      <c r="F599" s="570"/>
      <c r="G599" s="570"/>
      <c r="H599" s="570"/>
      <c r="I599" s="570"/>
      <c r="J599" s="570"/>
      <c r="K599" s="570"/>
      <c r="L599" s="570"/>
      <c r="M599" s="570"/>
      <c r="N599" s="570"/>
      <c r="O599" s="570"/>
      <c r="P599" s="570"/>
      <c r="Q599" s="570"/>
      <c r="R599" s="570"/>
      <c r="S599" s="570"/>
      <c r="T599" s="570"/>
      <c r="U599" s="570"/>
      <c r="V599" s="570"/>
      <c r="W599" s="570"/>
    </row>
    <row r="600" spans="1:23" ht="14.25" x14ac:dyDescent="0.2">
      <c r="A600" s="570"/>
      <c r="B600" s="570"/>
      <c r="C600" s="570"/>
      <c r="D600" s="570"/>
      <c r="E600" s="570"/>
      <c r="F600" s="570"/>
      <c r="G600" s="570"/>
      <c r="H600" s="570"/>
      <c r="I600" s="570"/>
      <c r="J600" s="570"/>
      <c r="K600" s="570"/>
      <c r="L600" s="570"/>
      <c r="M600" s="570"/>
      <c r="N600" s="570"/>
      <c r="O600" s="570"/>
      <c r="P600" s="570"/>
      <c r="Q600" s="570"/>
      <c r="R600" s="570"/>
      <c r="S600" s="570"/>
      <c r="T600" s="570"/>
      <c r="U600" s="570"/>
      <c r="V600" s="570"/>
      <c r="W600" s="570"/>
    </row>
    <row r="601" spans="1:23" ht="14.25" x14ac:dyDescent="0.2">
      <c r="A601" s="570"/>
      <c r="B601" s="570"/>
      <c r="C601" s="570"/>
      <c r="D601" s="570"/>
      <c r="E601" s="570"/>
      <c r="F601" s="570"/>
      <c r="G601" s="570"/>
      <c r="H601" s="570"/>
      <c r="I601" s="570"/>
      <c r="J601" s="570"/>
      <c r="K601" s="570"/>
      <c r="L601" s="570"/>
      <c r="M601" s="570"/>
      <c r="N601" s="570"/>
      <c r="O601" s="570"/>
      <c r="P601" s="570"/>
      <c r="Q601" s="570"/>
      <c r="R601" s="570"/>
      <c r="S601" s="570"/>
      <c r="T601" s="570"/>
      <c r="U601" s="570"/>
      <c r="V601" s="570"/>
      <c r="W601" s="570"/>
    </row>
    <row r="602" spans="1:23" ht="14.25" x14ac:dyDescent="0.2">
      <c r="A602" s="570"/>
      <c r="B602" s="570"/>
      <c r="C602" s="570"/>
      <c r="D602" s="570"/>
      <c r="E602" s="570"/>
      <c r="F602" s="570"/>
      <c r="G602" s="570"/>
      <c r="H602" s="570"/>
      <c r="I602" s="570"/>
      <c r="J602" s="570"/>
      <c r="K602" s="570"/>
      <c r="L602" s="570"/>
      <c r="M602" s="570"/>
      <c r="N602" s="570"/>
      <c r="O602" s="570"/>
      <c r="P602" s="570"/>
      <c r="Q602" s="570"/>
      <c r="R602" s="570"/>
      <c r="S602" s="570"/>
      <c r="T602" s="570"/>
      <c r="U602" s="570"/>
      <c r="V602" s="570"/>
      <c r="W602" s="570"/>
    </row>
    <row r="603" spans="1:23" ht="14.25" x14ac:dyDescent="0.2">
      <c r="A603" s="570"/>
      <c r="B603" s="570"/>
      <c r="C603" s="570"/>
      <c r="D603" s="570"/>
      <c r="E603" s="570"/>
      <c r="F603" s="570"/>
      <c r="G603" s="570"/>
      <c r="H603" s="570"/>
      <c r="I603" s="570"/>
      <c r="J603" s="570"/>
      <c r="K603" s="570"/>
      <c r="L603" s="570"/>
      <c r="M603" s="570"/>
      <c r="N603" s="570"/>
      <c r="O603" s="570"/>
      <c r="P603" s="570"/>
      <c r="Q603" s="570"/>
      <c r="R603" s="570"/>
      <c r="S603" s="570"/>
      <c r="T603" s="570"/>
      <c r="U603" s="570"/>
      <c r="V603" s="570"/>
      <c r="W603" s="570"/>
    </row>
    <row r="604" spans="1:23" ht="14.25" x14ac:dyDescent="0.2">
      <c r="A604" s="570"/>
      <c r="B604" s="570"/>
      <c r="C604" s="570"/>
      <c r="D604" s="570"/>
      <c r="E604" s="570"/>
      <c r="F604" s="570"/>
      <c r="G604" s="570"/>
      <c r="H604" s="570"/>
      <c r="I604" s="570"/>
      <c r="J604" s="570"/>
      <c r="K604" s="570"/>
      <c r="L604" s="570"/>
      <c r="M604" s="570"/>
      <c r="N604" s="570"/>
      <c r="O604" s="570"/>
      <c r="P604" s="570"/>
      <c r="Q604" s="570"/>
      <c r="R604" s="570"/>
      <c r="S604" s="570"/>
      <c r="T604" s="570"/>
      <c r="U604" s="570"/>
      <c r="V604" s="570"/>
      <c r="W604" s="570"/>
    </row>
    <row r="605" spans="1:23" ht="14.25" x14ac:dyDescent="0.2">
      <c r="A605" s="570"/>
      <c r="B605" s="570"/>
      <c r="C605" s="570"/>
      <c r="D605" s="570"/>
      <c r="E605" s="570"/>
      <c r="F605" s="570"/>
      <c r="G605" s="570"/>
      <c r="H605" s="570"/>
      <c r="I605" s="570"/>
      <c r="J605" s="570"/>
      <c r="K605" s="570"/>
      <c r="L605" s="570"/>
      <c r="M605" s="570"/>
      <c r="N605" s="570"/>
      <c r="O605" s="570"/>
      <c r="P605" s="570"/>
      <c r="Q605" s="570"/>
      <c r="R605" s="570"/>
      <c r="S605" s="570"/>
      <c r="T605" s="570"/>
      <c r="U605" s="570"/>
      <c r="V605" s="570"/>
      <c r="W605" s="570"/>
    </row>
    <row r="606" spans="1:23" ht="14.25" x14ac:dyDescent="0.2">
      <c r="A606" s="570"/>
      <c r="B606" s="570"/>
      <c r="C606" s="570"/>
      <c r="D606" s="570"/>
      <c r="E606" s="570"/>
      <c r="F606" s="570"/>
      <c r="G606" s="570"/>
      <c r="H606" s="570"/>
      <c r="I606" s="570"/>
      <c r="J606" s="570"/>
      <c r="K606" s="570"/>
      <c r="L606" s="570"/>
      <c r="M606" s="570"/>
      <c r="N606" s="570"/>
      <c r="O606" s="570"/>
      <c r="P606" s="570"/>
      <c r="Q606" s="570"/>
      <c r="R606" s="570"/>
      <c r="S606" s="570"/>
      <c r="T606" s="570"/>
      <c r="U606" s="570"/>
      <c r="V606" s="570"/>
      <c r="W606" s="570"/>
    </row>
    <row r="607" spans="1:23" ht="14.25" x14ac:dyDescent="0.2">
      <c r="A607" s="570"/>
      <c r="B607" s="570"/>
      <c r="C607" s="570"/>
      <c r="D607" s="570"/>
      <c r="E607" s="570"/>
      <c r="F607" s="570"/>
      <c r="G607" s="570"/>
      <c r="H607" s="570"/>
      <c r="I607" s="570"/>
      <c r="J607" s="570"/>
      <c r="K607" s="570"/>
      <c r="L607" s="570"/>
      <c r="M607" s="570"/>
      <c r="N607" s="570"/>
      <c r="O607" s="570"/>
      <c r="P607" s="570"/>
      <c r="Q607" s="570"/>
      <c r="R607" s="570"/>
      <c r="S607" s="570"/>
      <c r="T607" s="570"/>
      <c r="U607" s="570"/>
      <c r="V607" s="570"/>
      <c r="W607" s="570"/>
    </row>
    <row r="608" spans="1:23" ht="14.25" x14ac:dyDescent="0.2">
      <c r="A608" s="570"/>
      <c r="B608" s="570"/>
      <c r="C608" s="570"/>
      <c r="D608" s="570"/>
      <c r="E608" s="570"/>
      <c r="F608" s="570"/>
      <c r="G608" s="570"/>
      <c r="H608" s="570"/>
      <c r="I608" s="570"/>
      <c r="J608" s="570"/>
      <c r="K608" s="570"/>
      <c r="L608" s="570"/>
      <c r="M608" s="570"/>
      <c r="N608" s="570"/>
      <c r="O608" s="570"/>
      <c r="P608" s="570"/>
      <c r="Q608" s="570"/>
      <c r="R608" s="570"/>
      <c r="S608" s="570"/>
      <c r="T608" s="570"/>
      <c r="U608" s="570"/>
      <c r="V608" s="570"/>
      <c r="W608" s="570"/>
    </row>
    <row r="609" spans="1:23" ht="14.25" x14ac:dyDescent="0.2">
      <c r="A609" s="570"/>
      <c r="B609" s="570"/>
      <c r="C609" s="570"/>
      <c r="D609" s="570"/>
      <c r="E609" s="570"/>
      <c r="F609" s="570"/>
      <c r="G609" s="570"/>
      <c r="H609" s="570"/>
      <c r="I609" s="570"/>
      <c r="J609" s="570"/>
      <c r="K609" s="570"/>
      <c r="L609" s="570"/>
      <c r="M609" s="570"/>
      <c r="N609" s="570"/>
      <c r="O609" s="570"/>
      <c r="P609" s="570"/>
      <c r="Q609" s="570"/>
      <c r="R609" s="570"/>
      <c r="S609" s="570"/>
      <c r="T609" s="570"/>
      <c r="U609" s="570"/>
      <c r="V609" s="570"/>
      <c r="W609" s="570"/>
    </row>
    <row r="610" spans="1:23" ht="14.25" x14ac:dyDescent="0.2">
      <c r="A610" s="570"/>
      <c r="B610" s="570"/>
      <c r="C610" s="570"/>
      <c r="D610" s="570"/>
      <c r="E610" s="570"/>
      <c r="F610" s="570"/>
      <c r="G610" s="570"/>
      <c r="H610" s="570"/>
      <c r="I610" s="570"/>
      <c r="J610" s="570"/>
      <c r="K610" s="570"/>
      <c r="L610" s="570"/>
      <c r="M610" s="570"/>
      <c r="N610" s="570"/>
      <c r="O610" s="570"/>
      <c r="P610" s="570"/>
      <c r="Q610" s="570"/>
      <c r="R610" s="570"/>
      <c r="S610" s="570"/>
      <c r="T610" s="570"/>
      <c r="U610" s="570"/>
      <c r="V610" s="570"/>
      <c r="W610" s="570"/>
    </row>
    <row r="611" spans="1:23" ht="14.25" x14ac:dyDescent="0.2">
      <c r="A611" s="570"/>
      <c r="B611" s="570"/>
      <c r="C611" s="570"/>
      <c r="D611" s="570"/>
      <c r="E611" s="570"/>
      <c r="F611" s="570"/>
      <c r="G611" s="570"/>
      <c r="H611" s="570"/>
      <c r="I611" s="570"/>
      <c r="J611" s="570"/>
      <c r="K611" s="570"/>
      <c r="L611" s="570"/>
      <c r="M611" s="570"/>
      <c r="N611" s="570"/>
      <c r="O611" s="570"/>
      <c r="P611" s="570"/>
      <c r="Q611" s="570"/>
      <c r="R611" s="570"/>
      <c r="S611" s="570"/>
      <c r="T611" s="570"/>
      <c r="U611" s="570"/>
      <c r="V611" s="570"/>
      <c r="W611" s="570"/>
    </row>
    <row r="612" spans="1:23" ht="14.25" x14ac:dyDescent="0.2">
      <c r="A612" s="570"/>
      <c r="B612" s="570"/>
      <c r="C612" s="570"/>
      <c r="D612" s="570"/>
      <c r="E612" s="570"/>
      <c r="F612" s="570"/>
      <c r="G612" s="570"/>
      <c r="H612" s="570"/>
      <c r="I612" s="570"/>
      <c r="J612" s="570"/>
      <c r="K612" s="570"/>
      <c r="L612" s="570"/>
      <c r="M612" s="570"/>
      <c r="N612" s="570"/>
      <c r="O612" s="570"/>
      <c r="P612" s="570"/>
      <c r="Q612" s="570"/>
      <c r="R612" s="570"/>
      <c r="S612" s="570"/>
      <c r="T612" s="570"/>
      <c r="U612" s="570"/>
      <c r="V612" s="570"/>
      <c r="W612" s="570"/>
    </row>
    <row r="613" spans="1:23" ht="14.25" x14ac:dyDescent="0.2">
      <c r="A613" s="570"/>
      <c r="B613" s="570"/>
      <c r="C613" s="570"/>
      <c r="D613" s="570"/>
      <c r="E613" s="570"/>
      <c r="F613" s="570"/>
      <c r="G613" s="570"/>
      <c r="H613" s="570"/>
      <c r="I613" s="570"/>
      <c r="J613" s="570"/>
      <c r="K613" s="570"/>
      <c r="L613" s="570"/>
      <c r="M613" s="570"/>
      <c r="N613" s="570"/>
      <c r="O613" s="570"/>
      <c r="P613" s="570"/>
      <c r="Q613" s="570"/>
      <c r="R613" s="570"/>
      <c r="S613" s="570"/>
      <c r="T613" s="570"/>
      <c r="U613" s="570"/>
      <c r="V613" s="570"/>
      <c r="W613" s="570"/>
    </row>
    <row r="614" spans="1:23" ht="14.25" x14ac:dyDescent="0.2">
      <c r="A614" s="570"/>
      <c r="B614" s="570"/>
      <c r="C614" s="570"/>
      <c r="D614" s="570"/>
      <c r="E614" s="570"/>
      <c r="F614" s="570"/>
      <c r="G614" s="570"/>
      <c r="H614" s="570"/>
      <c r="I614" s="570"/>
      <c r="J614" s="570"/>
      <c r="K614" s="570"/>
      <c r="L614" s="570"/>
      <c r="M614" s="570"/>
      <c r="N614" s="570"/>
      <c r="O614" s="570"/>
      <c r="P614" s="570"/>
      <c r="Q614" s="570"/>
      <c r="R614" s="570"/>
      <c r="S614" s="570"/>
      <c r="T614" s="570"/>
      <c r="U614" s="570"/>
      <c r="V614" s="570"/>
      <c r="W614" s="570"/>
    </row>
    <row r="615" spans="1:23" ht="14.25" x14ac:dyDescent="0.2">
      <c r="A615" s="570"/>
      <c r="B615" s="570"/>
      <c r="C615" s="570"/>
      <c r="D615" s="570"/>
      <c r="E615" s="570"/>
      <c r="F615" s="570"/>
      <c r="G615" s="570"/>
      <c r="H615" s="570"/>
      <c r="I615" s="570"/>
      <c r="J615" s="570"/>
      <c r="K615" s="570"/>
      <c r="L615" s="570"/>
      <c r="M615" s="570"/>
      <c r="N615" s="570"/>
      <c r="O615" s="570"/>
      <c r="P615" s="570"/>
      <c r="Q615" s="570"/>
      <c r="R615" s="570"/>
      <c r="S615" s="570"/>
      <c r="T615" s="570"/>
      <c r="U615" s="570"/>
      <c r="V615" s="570"/>
      <c r="W615" s="570"/>
    </row>
    <row r="616" spans="1:23" ht="14.25" x14ac:dyDescent="0.2">
      <c r="A616" s="570"/>
      <c r="B616" s="570"/>
      <c r="C616" s="570"/>
      <c r="D616" s="570"/>
      <c r="E616" s="570"/>
      <c r="F616" s="570"/>
      <c r="G616" s="570"/>
      <c r="H616" s="570"/>
      <c r="I616" s="570"/>
      <c r="J616" s="570"/>
      <c r="K616" s="570"/>
      <c r="L616" s="570"/>
      <c r="M616" s="570"/>
      <c r="N616" s="570"/>
      <c r="O616" s="570"/>
      <c r="P616" s="570"/>
      <c r="Q616" s="570"/>
      <c r="R616" s="570"/>
      <c r="S616" s="570"/>
      <c r="T616" s="570"/>
      <c r="U616" s="570"/>
      <c r="V616" s="570"/>
      <c r="W616" s="570"/>
    </row>
    <row r="617" spans="1:23" ht="15.75" customHeight="1" x14ac:dyDescent="0.2">
      <c r="A617" s="570"/>
      <c r="B617" s="570"/>
      <c r="C617" s="570"/>
      <c r="D617" s="570"/>
      <c r="E617" s="570"/>
      <c r="F617" s="570"/>
      <c r="G617" s="570"/>
      <c r="H617" s="570"/>
      <c r="I617" s="570"/>
      <c r="J617" s="570"/>
      <c r="K617" s="570"/>
      <c r="L617" s="570"/>
      <c r="M617" s="570"/>
      <c r="N617" s="570"/>
      <c r="O617" s="570"/>
      <c r="P617" s="570"/>
      <c r="Q617" s="570"/>
      <c r="R617" s="570"/>
      <c r="S617" s="570"/>
      <c r="T617" s="570"/>
      <c r="U617" s="570"/>
      <c r="V617" s="570"/>
      <c r="W617" s="570"/>
    </row>
    <row r="618" spans="1:23" ht="15.75" customHeight="1" x14ac:dyDescent="0.2">
      <c r="A618" s="570"/>
      <c r="B618" s="570"/>
      <c r="C618" s="570"/>
      <c r="D618" s="570"/>
      <c r="E618" s="570"/>
      <c r="F618" s="570"/>
      <c r="G618" s="570"/>
      <c r="H618" s="570"/>
      <c r="I618" s="570"/>
      <c r="J618" s="570"/>
      <c r="K618" s="570"/>
      <c r="L618" s="570"/>
      <c r="M618" s="570"/>
      <c r="N618" s="570"/>
      <c r="O618" s="570"/>
      <c r="P618" s="570"/>
      <c r="Q618" s="570"/>
      <c r="R618" s="570"/>
      <c r="S618" s="570"/>
      <c r="T618" s="570"/>
      <c r="U618" s="570"/>
      <c r="V618" s="570"/>
      <c r="W618" s="570"/>
    </row>
    <row r="619" spans="1:23" ht="15.75" customHeight="1" x14ac:dyDescent="0.2">
      <c r="A619" s="570"/>
      <c r="B619" s="570"/>
      <c r="C619" s="570"/>
      <c r="D619" s="570"/>
      <c r="E619" s="570"/>
      <c r="F619" s="570"/>
      <c r="G619" s="570"/>
      <c r="H619" s="570"/>
      <c r="I619" s="570"/>
      <c r="J619" s="570"/>
      <c r="K619" s="570"/>
      <c r="L619" s="570"/>
      <c r="M619" s="570"/>
      <c r="N619" s="570"/>
      <c r="O619" s="570"/>
      <c r="P619" s="570"/>
      <c r="Q619" s="570"/>
      <c r="R619" s="570"/>
      <c r="S619" s="570"/>
      <c r="T619" s="570"/>
      <c r="U619" s="570"/>
      <c r="V619" s="570"/>
      <c r="W619" s="570"/>
    </row>
    <row r="620" spans="1:23" ht="15.75" customHeight="1" x14ac:dyDescent="0.2">
      <c r="A620" s="570"/>
      <c r="B620" s="570"/>
      <c r="C620" s="570"/>
      <c r="D620" s="570"/>
      <c r="E620" s="570"/>
      <c r="F620" s="570"/>
      <c r="G620" s="570"/>
      <c r="H620" s="570"/>
      <c r="I620" s="570"/>
      <c r="J620" s="570"/>
      <c r="K620" s="570"/>
      <c r="L620" s="570"/>
      <c r="M620" s="570"/>
      <c r="N620" s="570"/>
      <c r="O620" s="570"/>
      <c r="P620" s="570"/>
      <c r="Q620" s="570"/>
      <c r="R620" s="570"/>
      <c r="S620" s="570"/>
      <c r="T620" s="570"/>
      <c r="U620" s="570"/>
      <c r="V620" s="570"/>
      <c r="W620" s="570"/>
    </row>
    <row r="621" spans="1:23" ht="15.75" customHeight="1" x14ac:dyDescent="0.2">
      <c r="A621" s="570"/>
      <c r="B621" s="570"/>
      <c r="C621" s="570"/>
      <c r="D621" s="570"/>
      <c r="E621" s="570"/>
      <c r="F621" s="570"/>
      <c r="G621" s="570"/>
      <c r="H621" s="570"/>
      <c r="I621" s="570"/>
      <c r="J621" s="570"/>
      <c r="K621" s="570"/>
      <c r="L621" s="570"/>
      <c r="M621" s="570"/>
      <c r="N621" s="570"/>
      <c r="O621" s="570"/>
      <c r="P621" s="570"/>
      <c r="Q621" s="570"/>
      <c r="R621" s="570"/>
      <c r="S621" s="570"/>
      <c r="T621" s="570"/>
      <c r="U621" s="570"/>
      <c r="V621" s="570"/>
      <c r="W621" s="570"/>
    </row>
    <row r="622" spans="1:23" ht="15.75" customHeight="1" x14ac:dyDescent="0.2">
      <c r="A622" s="570"/>
      <c r="B622" s="570"/>
      <c r="C622" s="570"/>
      <c r="D622" s="570"/>
      <c r="E622" s="570"/>
      <c r="F622" s="570"/>
      <c r="G622" s="570"/>
      <c r="H622" s="570"/>
      <c r="I622" s="570"/>
      <c r="J622" s="570"/>
      <c r="K622" s="570"/>
      <c r="L622" s="570"/>
      <c r="M622" s="570"/>
      <c r="N622" s="570"/>
      <c r="O622" s="570"/>
      <c r="P622" s="570"/>
      <c r="Q622" s="570"/>
      <c r="R622" s="570"/>
      <c r="S622" s="570"/>
      <c r="T622" s="570"/>
      <c r="U622" s="570"/>
      <c r="V622" s="570"/>
      <c r="W622" s="570"/>
    </row>
    <row r="623" spans="1:23" ht="15.75" customHeight="1" x14ac:dyDescent="0.2">
      <c r="A623" s="570"/>
      <c r="B623" s="570"/>
      <c r="C623" s="570"/>
      <c r="D623" s="570"/>
      <c r="E623" s="570"/>
      <c r="F623" s="570"/>
      <c r="G623" s="570"/>
      <c r="H623" s="570"/>
      <c r="I623" s="570"/>
      <c r="J623" s="570"/>
      <c r="K623" s="570"/>
      <c r="L623" s="570"/>
      <c r="M623" s="570"/>
      <c r="N623" s="570"/>
      <c r="O623" s="570"/>
      <c r="P623" s="570"/>
      <c r="Q623" s="570"/>
      <c r="R623" s="570"/>
      <c r="S623" s="570"/>
      <c r="T623" s="570"/>
      <c r="U623" s="570"/>
      <c r="V623" s="570"/>
      <c r="W623" s="570"/>
    </row>
    <row r="624" spans="1:23" ht="15.75" customHeight="1" x14ac:dyDescent="0.2">
      <c r="A624" s="570"/>
      <c r="B624" s="570"/>
      <c r="C624" s="570"/>
      <c r="D624" s="570"/>
      <c r="E624" s="570"/>
      <c r="F624" s="570"/>
      <c r="G624" s="570"/>
      <c r="H624" s="570"/>
      <c r="I624" s="570"/>
      <c r="J624" s="570"/>
      <c r="K624" s="570"/>
      <c r="L624" s="570"/>
      <c r="M624" s="570"/>
      <c r="N624" s="570"/>
      <c r="O624" s="570"/>
      <c r="P624" s="570"/>
      <c r="Q624" s="570"/>
      <c r="R624" s="570"/>
      <c r="S624" s="570"/>
      <c r="T624" s="570"/>
      <c r="U624" s="570"/>
      <c r="V624" s="570"/>
      <c r="W624" s="570"/>
    </row>
    <row r="625" spans="1:23" ht="15.75" customHeight="1" x14ac:dyDescent="0.2">
      <c r="A625" s="570"/>
      <c r="B625" s="570"/>
      <c r="C625" s="570"/>
      <c r="D625" s="570"/>
      <c r="E625" s="570"/>
      <c r="F625" s="570"/>
      <c r="G625" s="570"/>
      <c r="H625" s="570"/>
      <c r="I625" s="570"/>
      <c r="J625" s="570"/>
      <c r="K625" s="570"/>
      <c r="L625" s="570"/>
      <c r="M625" s="570"/>
      <c r="N625" s="570"/>
      <c r="O625" s="570"/>
      <c r="P625" s="570"/>
      <c r="Q625" s="570"/>
      <c r="R625" s="570"/>
      <c r="S625" s="570"/>
      <c r="T625" s="570"/>
      <c r="U625" s="570"/>
      <c r="V625" s="570"/>
      <c r="W625" s="570"/>
    </row>
    <row r="626" spans="1:23" ht="15.75" customHeight="1" x14ac:dyDescent="0.2">
      <c r="A626" s="570"/>
      <c r="B626" s="570"/>
      <c r="C626" s="570"/>
      <c r="D626" s="570"/>
      <c r="E626" s="570"/>
      <c r="F626" s="570"/>
      <c r="G626" s="570"/>
      <c r="H626" s="570"/>
      <c r="I626" s="570"/>
      <c r="J626" s="570"/>
      <c r="K626" s="570"/>
      <c r="L626" s="570"/>
      <c r="M626" s="570"/>
      <c r="N626" s="570"/>
      <c r="O626" s="570"/>
      <c r="P626" s="570"/>
      <c r="Q626" s="570"/>
      <c r="R626" s="570"/>
      <c r="S626" s="570"/>
      <c r="T626" s="570"/>
      <c r="U626" s="570"/>
      <c r="V626" s="570"/>
      <c r="W626" s="570"/>
    </row>
    <row r="627" spans="1:23" ht="15.75" customHeight="1" x14ac:dyDescent="0.2">
      <c r="A627" s="570"/>
      <c r="B627" s="570"/>
      <c r="C627" s="570"/>
      <c r="D627" s="570"/>
      <c r="E627" s="570"/>
      <c r="F627" s="570"/>
      <c r="G627" s="570"/>
      <c r="H627" s="570"/>
      <c r="I627" s="570"/>
      <c r="J627" s="570"/>
      <c r="K627" s="570"/>
      <c r="L627" s="570"/>
      <c r="M627" s="570"/>
      <c r="N627" s="570"/>
      <c r="O627" s="570"/>
      <c r="P627" s="570"/>
      <c r="Q627" s="570"/>
      <c r="R627" s="570"/>
      <c r="S627" s="570"/>
      <c r="T627" s="570"/>
      <c r="U627" s="570"/>
      <c r="V627" s="570"/>
      <c r="W627" s="570"/>
    </row>
    <row r="628" spans="1:23" ht="15.75" customHeight="1" x14ac:dyDescent="0.2">
      <c r="A628" s="570"/>
      <c r="B628" s="570"/>
      <c r="C628" s="570"/>
      <c r="D628" s="570"/>
      <c r="E628" s="570"/>
      <c r="F628" s="570"/>
      <c r="G628" s="570"/>
      <c r="H628" s="570"/>
      <c r="I628" s="570"/>
      <c r="J628" s="570"/>
      <c r="K628" s="570"/>
      <c r="L628" s="570"/>
      <c r="M628" s="570"/>
      <c r="N628" s="570"/>
      <c r="O628" s="570"/>
      <c r="P628" s="570"/>
      <c r="Q628" s="570"/>
      <c r="R628" s="570"/>
      <c r="S628" s="570"/>
      <c r="T628" s="570"/>
      <c r="U628" s="570"/>
      <c r="V628" s="570"/>
      <c r="W628" s="570"/>
    </row>
    <row r="629" spans="1:23" ht="15.75" customHeight="1" x14ac:dyDescent="0.2">
      <c r="A629" s="570"/>
      <c r="B629" s="570"/>
      <c r="C629" s="570"/>
      <c r="D629" s="570"/>
      <c r="E629" s="570"/>
      <c r="F629" s="570"/>
      <c r="G629" s="570"/>
      <c r="H629" s="570"/>
      <c r="I629" s="570"/>
      <c r="J629" s="570"/>
      <c r="K629" s="570"/>
      <c r="L629" s="570"/>
      <c r="M629" s="570"/>
      <c r="N629" s="570"/>
      <c r="O629" s="570"/>
      <c r="P629" s="570"/>
      <c r="Q629" s="570"/>
      <c r="R629" s="570"/>
      <c r="S629" s="570"/>
      <c r="T629" s="570"/>
      <c r="U629" s="570"/>
      <c r="V629" s="570"/>
      <c r="W629" s="570"/>
    </row>
    <row r="630" spans="1:23" ht="15.75" customHeight="1" x14ac:dyDescent="0.2">
      <c r="A630" s="570"/>
      <c r="B630" s="570"/>
      <c r="C630" s="570"/>
      <c r="D630" s="570"/>
      <c r="E630" s="570"/>
      <c r="F630" s="570"/>
      <c r="G630" s="570"/>
      <c r="H630" s="570"/>
      <c r="I630" s="570"/>
      <c r="J630" s="570"/>
      <c r="K630" s="570"/>
      <c r="L630" s="570"/>
      <c r="M630" s="570"/>
      <c r="N630" s="570"/>
      <c r="O630" s="570"/>
      <c r="P630" s="570"/>
      <c r="Q630" s="570"/>
      <c r="R630" s="570"/>
      <c r="S630" s="570"/>
      <c r="T630" s="570"/>
      <c r="U630" s="570"/>
      <c r="V630" s="570"/>
      <c r="W630" s="570"/>
    </row>
    <row r="631" spans="1:23" ht="15.75" customHeight="1" x14ac:dyDescent="0.2">
      <c r="A631" s="570"/>
      <c r="B631" s="570"/>
      <c r="C631" s="570"/>
      <c r="D631" s="570"/>
      <c r="E631" s="570"/>
      <c r="F631" s="570"/>
      <c r="G631" s="570"/>
      <c r="H631" s="570"/>
      <c r="I631" s="570"/>
      <c r="J631" s="570"/>
      <c r="K631" s="570"/>
      <c r="L631" s="570"/>
      <c r="M631" s="570"/>
      <c r="N631" s="570"/>
      <c r="O631" s="570"/>
      <c r="P631" s="570"/>
      <c r="Q631" s="570"/>
      <c r="R631" s="570"/>
      <c r="S631" s="570"/>
      <c r="T631" s="570"/>
      <c r="U631" s="570"/>
      <c r="V631" s="570"/>
      <c r="W631" s="570"/>
    </row>
    <row r="632" spans="1:23" ht="15.75" customHeight="1" x14ac:dyDescent="0.2">
      <c r="A632" s="570"/>
      <c r="B632" s="570"/>
      <c r="C632" s="570"/>
      <c r="D632" s="570"/>
      <c r="E632" s="570"/>
      <c r="F632" s="570"/>
      <c r="G632" s="570"/>
      <c r="H632" s="570"/>
      <c r="I632" s="570"/>
      <c r="J632" s="570"/>
      <c r="K632" s="570"/>
      <c r="L632" s="570"/>
      <c r="M632" s="570"/>
      <c r="N632" s="570"/>
      <c r="O632" s="570"/>
      <c r="P632" s="570"/>
      <c r="Q632" s="570"/>
      <c r="R632" s="570"/>
      <c r="S632" s="570"/>
      <c r="T632" s="570"/>
      <c r="U632" s="570"/>
      <c r="V632" s="570"/>
      <c r="W632" s="570"/>
    </row>
    <row r="633" spans="1:23" ht="15.75" customHeight="1" x14ac:dyDescent="0.2">
      <c r="A633" s="570"/>
      <c r="B633" s="570"/>
      <c r="C633" s="570"/>
      <c r="D633" s="570"/>
      <c r="E633" s="570"/>
      <c r="F633" s="570"/>
      <c r="G633" s="570"/>
      <c r="H633" s="570"/>
      <c r="I633" s="570"/>
      <c r="J633" s="570"/>
      <c r="K633" s="570"/>
      <c r="L633" s="570"/>
      <c r="M633" s="570"/>
      <c r="N633" s="570"/>
      <c r="O633" s="570"/>
      <c r="P633" s="570"/>
      <c r="Q633" s="570"/>
      <c r="R633" s="570"/>
      <c r="S633" s="570"/>
      <c r="T633" s="570"/>
      <c r="U633" s="570"/>
      <c r="V633" s="570"/>
      <c r="W633" s="570"/>
    </row>
    <row r="634" spans="1:23" ht="15.75" customHeight="1" x14ac:dyDescent="0.2">
      <c r="A634" s="570"/>
      <c r="B634" s="570"/>
      <c r="C634" s="570"/>
      <c r="D634" s="570"/>
      <c r="E634" s="570"/>
      <c r="F634" s="570"/>
      <c r="G634" s="570"/>
      <c r="H634" s="570"/>
      <c r="I634" s="570"/>
      <c r="J634" s="570"/>
      <c r="K634" s="570"/>
      <c r="L634" s="570"/>
      <c r="M634" s="570"/>
      <c r="N634" s="570"/>
      <c r="O634" s="570"/>
      <c r="P634" s="570"/>
      <c r="Q634" s="570"/>
      <c r="R634" s="570"/>
      <c r="S634" s="570"/>
      <c r="T634" s="570"/>
      <c r="U634" s="570"/>
      <c r="V634" s="570"/>
      <c r="W634" s="570"/>
    </row>
    <row r="635" spans="1:23" ht="15.75" customHeight="1" x14ac:dyDescent="0.2">
      <c r="A635" s="570"/>
      <c r="B635" s="570"/>
      <c r="C635" s="570"/>
      <c r="D635" s="570"/>
      <c r="E635" s="570"/>
      <c r="F635" s="570"/>
      <c r="G635" s="570"/>
      <c r="H635" s="570"/>
      <c r="I635" s="570"/>
      <c r="J635" s="570"/>
      <c r="K635" s="570"/>
      <c r="L635" s="570"/>
      <c r="M635" s="570"/>
      <c r="N635" s="570"/>
      <c r="O635" s="570"/>
      <c r="P635" s="570"/>
      <c r="Q635" s="570"/>
      <c r="R635" s="570"/>
      <c r="S635" s="570"/>
      <c r="T635" s="570"/>
      <c r="U635" s="570"/>
      <c r="V635" s="570"/>
      <c r="W635" s="570"/>
    </row>
    <row r="636" spans="1:23" ht="15.75" customHeight="1" x14ac:dyDescent="0.2">
      <c r="A636" s="570"/>
      <c r="B636" s="570"/>
      <c r="C636" s="570"/>
      <c r="D636" s="570"/>
      <c r="E636" s="570"/>
      <c r="F636" s="570"/>
      <c r="G636" s="570"/>
      <c r="H636" s="570"/>
      <c r="I636" s="570"/>
      <c r="J636" s="570"/>
      <c r="K636" s="570"/>
      <c r="L636" s="570"/>
      <c r="M636" s="570"/>
      <c r="N636" s="570"/>
      <c r="O636" s="570"/>
      <c r="P636" s="570"/>
      <c r="Q636" s="570"/>
      <c r="R636" s="570"/>
      <c r="S636" s="570"/>
      <c r="T636" s="570"/>
      <c r="U636" s="570"/>
      <c r="V636" s="570"/>
      <c r="W636" s="570"/>
    </row>
    <row r="637" spans="1:23" ht="15.75" customHeight="1" x14ac:dyDescent="0.2">
      <c r="A637" s="570"/>
      <c r="B637" s="570"/>
      <c r="C637" s="570"/>
      <c r="D637" s="570"/>
      <c r="E637" s="570"/>
      <c r="F637" s="570"/>
      <c r="G637" s="570"/>
      <c r="H637" s="570"/>
      <c r="I637" s="570"/>
      <c r="J637" s="570"/>
      <c r="K637" s="570"/>
      <c r="L637" s="570"/>
      <c r="M637" s="570"/>
      <c r="N637" s="570"/>
      <c r="O637" s="570"/>
      <c r="P637" s="570"/>
      <c r="Q637" s="570"/>
      <c r="R637" s="570"/>
      <c r="S637" s="570"/>
      <c r="T637" s="570"/>
      <c r="U637" s="570"/>
      <c r="V637" s="570"/>
      <c r="W637" s="570"/>
    </row>
    <row r="638" spans="1:23" ht="15.75" customHeight="1" x14ac:dyDescent="0.2">
      <c r="A638" s="570"/>
      <c r="B638" s="570"/>
      <c r="C638" s="570"/>
      <c r="D638" s="570"/>
      <c r="E638" s="570"/>
      <c r="F638" s="570"/>
      <c r="G638" s="570"/>
      <c r="H638" s="570"/>
      <c r="I638" s="570"/>
      <c r="J638" s="570"/>
      <c r="K638" s="570"/>
      <c r="L638" s="570"/>
      <c r="M638" s="570"/>
      <c r="N638" s="570"/>
      <c r="O638" s="570"/>
      <c r="P638" s="570"/>
      <c r="Q638" s="570"/>
      <c r="R638" s="570"/>
      <c r="S638" s="570"/>
      <c r="T638" s="570"/>
      <c r="U638" s="570"/>
      <c r="V638" s="570"/>
      <c r="W638" s="570"/>
    </row>
    <row r="639" spans="1:23" ht="15.75" customHeight="1" x14ac:dyDescent="0.2">
      <c r="A639" s="570"/>
      <c r="B639" s="570"/>
      <c r="C639" s="570"/>
      <c r="D639" s="570"/>
      <c r="E639" s="570"/>
      <c r="F639" s="570"/>
      <c r="G639" s="570"/>
      <c r="H639" s="570"/>
      <c r="I639" s="570"/>
      <c r="J639" s="570"/>
      <c r="K639" s="570"/>
      <c r="L639" s="570"/>
      <c r="M639" s="570"/>
      <c r="N639" s="570"/>
      <c r="O639" s="570"/>
      <c r="P639" s="570"/>
      <c r="Q639" s="570"/>
      <c r="R639" s="570"/>
      <c r="S639" s="570"/>
      <c r="T639" s="570"/>
      <c r="U639" s="570"/>
      <c r="V639" s="570"/>
      <c r="W639" s="570"/>
    </row>
    <row r="640" spans="1:23" ht="15.75" customHeight="1" x14ac:dyDescent="0.2">
      <c r="A640" s="570"/>
      <c r="B640" s="570"/>
      <c r="C640" s="570"/>
      <c r="D640" s="570"/>
      <c r="E640" s="570"/>
      <c r="F640" s="570"/>
      <c r="G640" s="570"/>
      <c r="H640" s="570"/>
      <c r="I640" s="570"/>
      <c r="J640" s="570"/>
      <c r="K640" s="570"/>
      <c r="L640" s="570"/>
      <c r="M640" s="570"/>
      <c r="N640" s="570"/>
      <c r="O640" s="570"/>
      <c r="P640" s="570"/>
      <c r="Q640" s="570"/>
      <c r="R640" s="570"/>
      <c r="S640" s="570"/>
      <c r="T640" s="570"/>
      <c r="U640" s="570"/>
      <c r="V640" s="570"/>
      <c r="W640" s="570"/>
    </row>
    <row r="641" spans="1:23" ht="15.75" customHeight="1" x14ac:dyDescent="0.2">
      <c r="A641" s="570"/>
      <c r="B641" s="570"/>
      <c r="C641" s="570"/>
      <c r="D641" s="570"/>
      <c r="E641" s="570"/>
      <c r="F641" s="570"/>
      <c r="G641" s="570"/>
      <c r="H641" s="570"/>
      <c r="I641" s="570"/>
      <c r="J641" s="570"/>
      <c r="K641" s="570"/>
      <c r="L641" s="570"/>
      <c r="M641" s="570"/>
      <c r="N641" s="570"/>
      <c r="O641" s="570"/>
      <c r="P641" s="570"/>
      <c r="Q641" s="570"/>
      <c r="R641" s="570"/>
      <c r="S641" s="570"/>
      <c r="T641" s="570"/>
      <c r="U641" s="570"/>
      <c r="V641" s="570"/>
      <c r="W641" s="570"/>
    </row>
    <row r="642" spans="1:23" ht="15.75" customHeight="1" x14ac:dyDescent="0.2">
      <c r="A642" s="570"/>
      <c r="B642" s="570"/>
      <c r="C642" s="570"/>
      <c r="D642" s="570"/>
      <c r="E642" s="570"/>
      <c r="F642" s="570"/>
      <c r="G642" s="570"/>
      <c r="H642" s="570"/>
      <c r="I642" s="570"/>
      <c r="J642" s="570"/>
      <c r="K642" s="570"/>
      <c r="L642" s="570"/>
      <c r="M642" s="570"/>
      <c r="N642" s="570"/>
      <c r="O642" s="570"/>
      <c r="P642" s="570"/>
      <c r="Q642" s="570"/>
      <c r="R642" s="570"/>
      <c r="S642" s="570"/>
      <c r="T642" s="570"/>
      <c r="U642" s="570"/>
      <c r="V642" s="570"/>
      <c r="W642" s="570"/>
    </row>
    <row r="643" spans="1:23" ht="15.75" customHeight="1" x14ac:dyDescent="0.2">
      <c r="A643" s="570"/>
      <c r="B643" s="570"/>
      <c r="C643" s="570"/>
      <c r="D643" s="570"/>
      <c r="E643" s="570"/>
      <c r="F643" s="570"/>
      <c r="G643" s="570"/>
      <c r="H643" s="570"/>
      <c r="I643" s="570"/>
      <c r="J643" s="570"/>
      <c r="K643" s="570"/>
      <c r="L643" s="570"/>
      <c r="M643" s="570"/>
      <c r="N643" s="570"/>
      <c r="O643" s="570"/>
      <c r="P643" s="570"/>
      <c r="Q643" s="570"/>
      <c r="R643" s="570"/>
      <c r="S643" s="570"/>
      <c r="T643" s="570"/>
      <c r="U643" s="570"/>
      <c r="V643" s="570"/>
      <c r="W643" s="570"/>
    </row>
    <row r="644" spans="1:23" ht="15.75" customHeight="1" x14ac:dyDescent="0.2">
      <c r="A644" s="570"/>
      <c r="B644" s="570"/>
      <c r="C644" s="570"/>
      <c r="D644" s="570"/>
      <c r="E644" s="570"/>
      <c r="F644" s="570"/>
      <c r="G644" s="570"/>
      <c r="H644" s="570"/>
      <c r="I644" s="570"/>
      <c r="J644" s="570"/>
      <c r="K644" s="570"/>
      <c r="L644" s="570"/>
      <c r="M644" s="570"/>
      <c r="N644" s="570"/>
      <c r="O644" s="570"/>
      <c r="P644" s="570"/>
      <c r="Q644" s="570"/>
      <c r="R644" s="570"/>
      <c r="S644" s="570"/>
      <c r="T644" s="570"/>
      <c r="U644" s="570"/>
      <c r="V644" s="570"/>
      <c r="W644" s="570"/>
    </row>
    <row r="645" spans="1:23" ht="15.75" customHeight="1" x14ac:dyDescent="0.2">
      <c r="A645" s="570"/>
      <c r="B645" s="570"/>
      <c r="C645" s="570"/>
      <c r="D645" s="570"/>
      <c r="E645" s="570"/>
      <c r="F645" s="570"/>
      <c r="G645" s="570"/>
      <c r="H645" s="570"/>
      <c r="I645" s="570"/>
      <c r="J645" s="570"/>
      <c r="K645" s="570"/>
      <c r="L645" s="570"/>
      <c r="M645" s="570"/>
      <c r="N645" s="570"/>
      <c r="O645" s="570"/>
      <c r="P645" s="570"/>
      <c r="Q645" s="570"/>
      <c r="R645" s="570"/>
      <c r="S645" s="570"/>
      <c r="T645" s="570"/>
      <c r="U645" s="570"/>
      <c r="V645" s="570"/>
      <c r="W645" s="570"/>
    </row>
    <row r="646" spans="1:23" ht="15.75" customHeight="1" x14ac:dyDescent="0.2">
      <c r="A646" s="570"/>
      <c r="B646" s="570"/>
      <c r="C646" s="570"/>
      <c r="D646" s="570"/>
      <c r="E646" s="570"/>
      <c r="F646" s="570"/>
      <c r="G646" s="570"/>
      <c r="H646" s="570"/>
      <c r="I646" s="570"/>
      <c r="J646" s="570"/>
      <c r="K646" s="570"/>
      <c r="L646" s="570"/>
      <c r="M646" s="570"/>
      <c r="N646" s="570"/>
      <c r="O646" s="570"/>
      <c r="P646" s="570"/>
      <c r="Q646" s="570"/>
      <c r="R646" s="570"/>
      <c r="S646" s="570"/>
      <c r="T646" s="570"/>
      <c r="U646" s="570"/>
      <c r="V646" s="570"/>
      <c r="W646" s="570"/>
    </row>
    <row r="647" spans="1:23" ht="15.75" customHeight="1" x14ac:dyDescent="0.2">
      <c r="A647" s="570"/>
      <c r="B647" s="570"/>
      <c r="C647" s="570"/>
      <c r="D647" s="570"/>
      <c r="E647" s="570"/>
      <c r="F647" s="570"/>
      <c r="G647" s="570"/>
      <c r="H647" s="570"/>
      <c r="I647" s="570"/>
      <c r="J647" s="570"/>
      <c r="K647" s="570"/>
      <c r="L647" s="570"/>
      <c r="M647" s="570"/>
      <c r="N647" s="570"/>
      <c r="O647" s="570"/>
      <c r="P647" s="570"/>
      <c r="Q647" s="570"/>
      <c r="R647" s="570"/>
      <c r="S647" s="570"/>
      <c r="T647" s="570"/>
      <c r="U647" s="570"/>
      <c r="V647" s="570"/>
      <c r="W647" s="570"/>
    </row>
    <row r="648" spans="1:23" ht="15.75" customHeight="1" x14ac:dyDescent="0.2">
      <c r="A648" s="570"/>
      <c r="B648" s="570"/>
      <c r="C648" s="570"/>
      <c r="D648" s="570"/>
      <c r="E648" s="570"/>
      <c r="F648" s="570"/>
      <c r="G648" s="570"/>
      <c r="H648" s="570"/>
      <c r="I648" s="570"/>
      <c r="J648" s="570"/>
      <c r="K648" s="570"/>
      <c r="L648" s="570"/>
      <c r="M648" s="570"/>
      <c r="N648" s="570"/>
      <c r="O648" s="570"/>
      <c r="P648" s="570"/>
      <c r="Q648" s="570"/>
      <c r="R648" s="570"/>
      <c r="S648" s="570"/>
      <c r="T648" s="570"/>
      <c r="U648" s="570"/>
      <c r="V648" s="570"/>
      <c r="W648" s="570"/>
    </row>
  </sheetData>
  <dataValidations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8"/>
  <sheetViews>
    <sheetView zoomScale="54" zoomScaleNormal="55" workbookViewId="0">
      <selection activeCell="E6" sqref="E6"/>
    </sheetView>
  </sheetViews>
  <sheetFormatPr baseColWidth="10" defaultColWidth="12.625" defaultRowHeight="15" customHeight="1" x14ac:dyDescent="0.2"/>
  <cols>
    <col min="1" max="2" width="10" style="571" customWidth="1"/>
    <col min="3" max="3" width="28.125" style="571" customWidth="1"/>
    <col min="4" max="4" width="54" style="571" bestFit="1" customWidth="1"/>
    <col min="5" max="5" width="18.5" style="571" customWidth="1"/>
    <col min="6" max="6" width="40.625" style="571" customWidth="1"/>
    <col min="7" max="7" width="37.25" style="571" customWidth="1"/>
    <col min="8" max="8" width="75" style="571" customWidth="1"/>
    <col min="9" max="20" width="9.5" style="571" customWidth="1"/>
    <col min="21" max="16384" width="12.625" style="571"/>
  </cols>
  <sheetData>
    <row r="1" spans="1:8" ht="23.25" x14ac:dyDescent="0.25">
      <c r="A1" s="568"/>
      <c r="B1" s="568"/>
      <c r="C1" s="568"/>
      <c r="D1" s="569" t="s">
        <v>0</v>
      </c>
      <c r="E1" s="568"/>
      <c r="F1" s="568"/>
      <c r="G1" s="568"/>
      <c r="H1" s="570"/>
    </row>
    <row r="2" spans="1:8" ht="15" customHeight="1" thickBot="1" x14ac:dyDescent="0.4">
      <c r="A2" s="568"/>
      <c r="B2" s="568"/>
      <c r="C2" s="568"/>
      <c r="D2" s="572"/>
      <c r="E2" s="568"/>
      <c r="F2" s="568"/>
      <c r="G2" s="568"/>
      <c r="H2" s="570"/>
    </row>
    <row r="3" spans="1:8" ht="15.75" thickBot="1" x14ac:dyDescent="0.3">
      <c r="A3" s="573"/>
      <c r="B3" s="573"/>
      <c r="C3" s="573"/>
      <c r="D3" s="574" t="s">
        <v>1</v>
      </c>
      <c r="E3" s="575" t="s">
        <v>69</v>
      </c>
      <c r="F3" s="576"/>
      <c r="G3" s="573"/>
      <c r="H3" s="570"/>
    </row>
    <row r="4" spans="1:8" ht="21" customHeight="1" thickBot="1" x14ac:dyDescent="0.3">
      <c r="A4" s="568"/>
      <c r="B4" s="568"/>
      <c r="C4" s="568"/>
      <c r="D4" s="574" t="s">
        <v>2</v>
      </c>
      <c r="E4" s="577" t="s">
        <v>70</v>
      </c>
      <c r="F4" s="578"/>
      <c r="G4" s="579" t="s">
        <v>823</v>
      </c>
      <c r="H4" s="580" t="s">
        <v>925</v>
      </c>
    </row>
    <row r="5" spans="1:8" x14ac:dyDescent="0.25">
      <c r="A5" s="568"/>
      <c r="B5" s="568"/>
      <c r="C5" s="568"/>
      <c r="D5" s="581" t="s">
        <v>3</v>
      </c>
      <c r="E5" s="582">
        <v>46</v>
      </c>
      <c r="F5" s="583"/>
      <c r="G5" s="568"/>
      <c r="H5" s="570"/>
    </row>
    <row r="6" spans="1:8" x14ac:dyDescent="0.25">
      <c r="A6" s="568"/>
      <c r="B6" s="568"/>
      <c r="C6" s="568"/>
      <c r="D6" s="581" t="s">
        <v>824</v>
      </c>
      <c r="E6" s="582">
        <v>1</v>
      </c>
      <c r="F6" s="583"/>
      <c r="G6" s="568"/>
      <c r="H6" s="570"/>
    </row>
    <row r="7" spans="1:8" x14ac:dyDescent="0.25">
      <c r="A7" s="568"/>
      <c r="B7" s="568"/>
      <c r="C7" s="568"/>
      <c r="D7" s="581" t="s">
        <v>4</v>
      </c>
      <c r="E7" s="582" t="s">
        <v>5</v>
      </c>
      <c r="F7" s="583"/>
      <c r="G7" s="568"/>
      <c r="H7" s="570"/>
    </row>
    <row r="8" spans="1:8" x14ac:dyDescent="0.25">
      <c r="A8" s="568"/>
      <c r="B8" s="568"/>
      <c r="C8" s="568"/>
      <c r="D8" s="581" t="s">
        <v>6</v>
      </c>
      <c r="E8" s="582" t="s">
        <v>7</v>
      </c>
      <c r="F8" s="583"/>
      <c r="G8" s="568"/>
      <c r="H8" s="570"/>
    </row>
    <row r="9" spans="1:8" x14ac:dyDescent="0.25">
      <c r="A9" s="568"/>
      <c r="B9" s="568"/>
      <c r="C9" s="568"/>
      <c r="D9" s="581" t="s">
        <v>8</v>
      </c>
      <c r="E9" s="582">
        <v>1784.6</v>
      </c>
      <c r="F9" s="583"/>
      <c r="G9" s="568"/>
      <c r="H9" s="570"/>
    </row>
    <row r="10" spans="1:8" x14ac:dyDescent="0.25">
      <c r="A10" s="568"/>
      <c r="B10" s="568"/>
      <c r="C10" s="568"/>
      <c r="D10" s="581" t="s">
        <v>825</v>
      </c>
      <c r="E10" s="582" t="s">
        <v>59</v>
      </c>
      <c r="F10" s="583"/>
      <c r="G10" s="568"/>
      <c r="H10" s="570"/>
    </row>
    <row r="11" spans="1:8" x14ac:dyDescent="0.25">
      <c r="A11" s="568"/>
      <c r="B11" s="568"/>
      <c r="C11" s="568"/>
      <c r="D11" s="581" t="s">
        <v>9</v>
      </c>
      <c r="E11" s="582">
        <v>3</v>
      </c>
      <c r="F11" s="583"/>
      <c r="G11" s="568"/>
      <c r="H11" s="570"/>
    </row>
    <row r="12" spans="1:8" ht="30" x14ac:dyDescent="0.25">
      <c r="A12" s="568"/>
      <c r="B12" s="568"/>
      <c r="C12" s="568"/>
      <c r="D12" s="584" t="s">
        <v>826</v>
      </c>
      <c r="E12" s="582"/>
      <c r="F12" s="583"/>
      <c r="G12" s="568"/>
      <c r="H12" s="570"/>
    </row>
    <row r="13" spans="1:8" x14ac:dyDescent="0.25">
      <c r="A13" s="568"/>
      <c r="B13" s="568"/>
      <c r="C13" s="568"/>
      <c r="D13" s="581" t="s">
        <v>10</v>
      </c>
      <c r="E13" s="582" t="s">
        <v>11</v>
      </c>
      <c r="F13" s="583"/>
      <c r="G13" s="568"/>
      <c r="H13" s="570"/>
    </row>
    <row r="14" spans="1:8" ht="30" x14ac:dyDescent="0.25">
      <c r="A14" s="568"/>
      <c r="B14" s="568"/>
      <c r="C14" s="568"/>
      <c r="D14" s="584" t="s">
        <v>12</v>
      </c>
      <c r="E14" s="582" t="s">
        <v>71</v>
      </c>
      <c r="F14" s="583"/>
      <c r="G14" s="568"/>
      <c r="H14" s="570"/>
    </row>
    <row r="15" spans="1:8" ht="45" x14ac:dyDescent="0.25">
      <c r="A15" s="568"/>
      <c r="B15" s="568"/>
      <c r="C15" s="568"/>
      <c r="D15" s="584" t="s">
        <v>13</v>
      </c>
      <c r="E15" s="582">
        <f>0.16*E9</f>
        <v>285.536</v>
      </c>
      <c r="F15" s="583"/>
      <c r="G15" s="568"/>
      <c r="H15" s="570"/>
    </row>
    <row r="16" spans="1:8" ht="15.75" thickBot="1" x14ac:dyDescent="0.3">
      <c r="A16" s="568"/>
      <c r="B16" s="568"/>
      <c r="C16" s="568"/>
      <c r="D16" s="585" t="s">
        <v>14</v>
      </c>
      <c r="E16" s="586">
        <v>50</v>
      </c>
      <c r="F16" s="587"/>
      <c r="G16" s="568"/>
      <c r="H16" s="570"/>
    </row>
    <row r="17" spans="1:20" ht="15.75" thickBot="1" x14ac:dyDescent="0.3">
      <c r="A17" s="573"/>
      <c r="B17" s="573"/>
      <c r="C17" s="573"/>
      <c r="D17" s="588" t="s">
        <v>827</v>
      </c>
      <c r="E17" s="573"/>
      <c r="F17" s="573"/>
      <c r="G17" s="573"/>
      <c r="H17" s="570"/>
      <c r="I17" s="570"/>
      <c r="J17" s="570"/>
      <c r="K17" s="570"/>
      <c r="L17" s="570"/>
      <c r="M17" s="570"/>
      <c r="N17" s="570"/>
      <c r="O17" s="570"/>
      <c r="P17" s="570"/>
      <c r="Q17" s="570"/>
      <c r="R17" s="570"/>
      <c r="S17" s="570"/>
      <c r="T17" s="570"/>
    </row>
    <row r="18" spans="1:20" x14ac:dyDescent="0.25">
      <c r="A18" s="573"/>
      <c r="B18" s="573"/>
      <c r="C18" s="573"/>
      <c r="D18" s="574" t="s">
        <v>828</v>
      </c>
      <c r="E18" s="589"/>
      <c r="F18" s="576"/>
      <c r="G18" s="573"/>
      <c r="H18" s="570"/>
      <c r="I18" s="570"/>
      <c r="J18" s="570"/>
      <c r="K18" s="570"/>
      <c r="L18" s="570"/>
      <c r="M18" s="570"/>
      <c r="N18" s="570"/>
      <c r="O18" s="570"/>
      <c r="P18" s="570"/>
      <c r="Q18" s="570"/>
      <c r="R18" s="570"/>
      <c r="S18" s="570"/>
      <c r="T18" s="570"/>
    </row>
    <row r="19" spans="1:20" x14ac:dyDescent="0.25">
      <c r="A19" s="573"/>
      <c r="B19" s="573"/>
      <c r="C19" s="573"/>
      <c r="D19" s="581" t="s">
        <v>829</v>
      </c>
      <c r="E19" s="590"/>
      <c r="F19" s="591"/>
      <c r="G19" s="573"/>
      <c r="H19" s="570"/>
      <c r="I19" s="570"/>
      <c r="J19" s="570"/>
      <c r="K19" s="570"/>
      <c r="L19" s="570"/>
      <c r="M19" s="570"/>
      <c r="N19" s="570"/>
      <c r="O19" s="570"/>
      <c r="P19" s="570"/>
      <c r="Q19" s="570"/>
      <c r="R19" s="570"/>
      <c r="S19" s="570"/>
      <c r="T19" s="570"/>
    </row>
    <row r="20" spans="1:20" x14ac:dyDescent="0.25">
      <c r="A20" s="573"/>
      <c r="B20" s="573"/>
      <c r="C20" s="573"/>
      <c r="D20" s="581" t="s">
        <v>830</v>
      </c>
      <c r="E20" s="590"/>
      <c r="F20" s="591"/>
      <c r="G20" s="573"/>
      <c r="H20" s="570"/>
      <c r="I20" s="570"/>
      <c r="J20" s="570"/>
      <c r="K20" s="570"/>
      <c r="L20" s="570"/>
      <c r="M20" s="570"/>
      <c r="N20" s="570"/>
      <c r="O20" s="570"/>
      <c r="P20" s="570"/>
      <c r="Q20" s="570"/>
      <c r="R20" s="570"/>
      <c r="S20" s="570"/>
      <c r="T20" s="570"/>
    </row>
    <row r="21" spans="1:20" ht="15.75" thickBot="1" x14ac:dyDescent="0.3">
      <c r="A21" s="573"/>
      <c r="B21" s="573"/>
      <c r="C21" s="573"/>
      <c r="D21" s="585" t="s">
        <v>831</v>
      </c>
      <c r="E21" s="592"/>
      <c r="F21" s="593"/>
      <c r="G21" s="573"/>
      <c r="H21" s="570"/>
      <c r="I21" s="570"/>
      <c r="J21" s="570"/>
      <c r="K21" s="570"/>
      <c r="L21" s="570"/>
      <c r="M21" s="570"/>
      <c r="N21" s="570"/>
      <c r="O21" s="570"/>
      <c r="P21" s="570"/>
      <c r="Q21" s="570"/>
      <c r="R21" s="570"/>
      <c r="S21" s="570"/>
      <c r="T21" s="570"/>
    </row>
    <row r="22" spans="1:20" x14ac:dyDescent="0.25">
      <c r="A22" s="573"/>
      <c r="B22" s="573"/>
      <c r="C22" s="573"/>
      <c r="D22" s="588"/>
      <c r="E22" s="573"/>
      <c r="F22" s="573"/>
      <c r="G22" s="573"/>
      <c r="H22" s="570"/>
      <c r="I22" s="570"/>
      <c r="J22" s="570"/>
      <c r="K22" s="570"/>
      <c r="L22" s="570"/>
      <c r="M22" s="570"/>
      <c r="N22" s="570"/>
      <c r="O22" s="570"/>
      <c r="P22" s="570"/>
      <c r="Q22" s="570"/>
      <c r="R22" s="570"/>
      <c r="S22" s="570"/>
      <c r="T22" s="570"/>
    </row>
    <row r="23" spans="1:20" ht="15.75" thickBot="1" x14ac:dyDescent="0.3">
      <c r="A23" s="568"/>
      <c r="B23" s="568"/>
      <c r="C23" s="568"/>
      <c r="D23" s="588"/>
      <c r="E23" s="568"/>
      <c r="F23" s="568"/>
      <c r="G23" s="568"/>
      <c r="H23" s="570"/>
      <c r="I23" s="570"/>
      <c r="J23" s="570"/>
      <c r="K23" s="570"/>
      <c r="L23" s="570"/>
      <c r="M23" s="570"/>
      <c r="N23" s="570"/>
      <c r="O23" s="570"/>
      <c r="P23" s="570"/>
      <c r="Q23" s="570"/>
      <c r="R23" s="570"/>
      <c r="S23" s="570"/>
      <c r="T23" s="570"/>
    </row>
    <row r="24" spans="1:20" ht="15.75" thickBot="1" x14ac:dyDescent="0.3">
      <c r="A24" s="594"/>
      <c r="B24" s="594"/>
      <c r="C24" s="594"/>
      <c r="D24" s="594"/>
      <c r="E24" s="595"/>
      <c r="F24" s="596" t="s">
        <v>66</v>
      </c>
      <c r="G24" s="597"/>
      <c r="H24" s="570"/>
      <c r="I24" s="570"/>
      <c r="J24" s="570"/>
      <c r="K24" s="570"/>
      <c r="L24" s="570"/>
      <c r="M24" s="570"/>
      <c r="N24" s="570"/>
      <c r="O24" s="570"/>
      <c r="P24" s="570"/>
      <c r="Q24" s="594"/>
      <c r="R24" s="594"/>
      <c r="S24" s="594"/>
      <c r="T24" s="594"/>
    </row>
    <row r="25" spans="1:20" ht="15.75" thickBot="1" x14ac:dyDescent="0.25">
      <c r="A25" s="594"/>
      <c r="B25" s="594"/>
      <c r="C25" s="594"/>
      <c r="D25" s="594"/>
      <c r="E25" s="570"/>
      <c r="F25" s="594"/>
      <c r="G25" s="594"/>
      <c r="H25" s="570"/>
      <c r="I25" s="570"/>
      <c r="J25" s="570"/>
      <c r="K25" s="570"/>
      <c r="L25" s="570"/>
      <c r="M25" s="570"/>
      <c r="N25" s="570"/>
      <c r="O25" s="570"/>
      <c r="P25" s="570"/>
      <c r="Q25" s="594"/>
      <c r="R25" s="594"/>
      <c r="S25" s="594"/>
      <c r="T25" s="594"/>
    </row>
    <row r="26" spans="1:20" x14ac:dyDescent="0.2">
      <c r="A26" s="594"/>
      <c r="B26" s="594"/>
      <c r="C26" s="594"/>
      <c r="D26" s="600" t="s">
        <v>15</v>
      </c>
      <c r="E26" s="601"/>
      <c r="F26" s="602" t="s">
        <v>16</v>
      </c>
      <c r="G26" s="602" t="s">
        <v>926</v>
      </c>
      <c r="H26" s="570"/>
      <c r="I26" s="570"/>
      <c r="J26" s="570"/>
      <c r="K26" s="570"/>
      <c r="L26" s="570"/>
      <c r="M26" s="570"/>
      <c r="N26" s="570"/>
      <c r="O26" s="570"/>
      <c r="P26" s="570"/>
      <c r="Q26" s="594"/>
      <c r="R26" s="594"/>
      <c r="S26" s="594"/>
      <c r="T26" s="594"/>
    </row>
    <row r="27" spans="1:20" ht="30" x14ac:dyDescent="0.2">
      <c r="A27" s="594"/>
      <c r="B27" s="594"/>
      <c r="C27" s="594"/>
      <c r="D27" s="603" t="s">
        <v>17</v>
      </c>
      <c r="E27" s="604"/>
      <c r="F27" s="686"/>
      <c r="G27" s="607" t="s">
        <v>927</v>
      </c>
      <c r="H27" s="570"/>
      <c r="I27" s="570"/>
      <c r="J27" s="570"/>
      <c r="K27" s="570"/>
      <c r="L27" s="570"/>
      <c r="M27" s="570"/>
      <c r="N27" s="570"/>
      <c r="O27" s="570"/>
      <c r="P27" s="570"/>
      <c r="Q27" s="594"/>
      <c r="R27" s="594"/>
      <c r="S27" s="594"/>
      <c r="T27" s="594"/>
    </row>
    <row r="28" spans="1:20" x14ac:dyDescent="0.2">
      <c r="A28" s="594"/>
      <c r="B28" s="594"/>
      <c r="C28" s="594"/>
      <c r="D28" s="603" t="s">
        <v>18</v>
      </c>
      <c r="E28" s="604"/>
      <c r="F28" s="610"/>
      <c r="G28" s="610"/>
      <c r="H28" s="570"/>
      <c r="I28" s="570"/>
      <c r="J28" s="570"/>
      <c r="K28" s="570"/>
      <c r="L28" s="570"/>
      <c r="M28" s="570"/>
      <c r="N28" s="570"/>
      <c r="O28" s="570"/>
      <c r="P28" s="570"/>
      <c r="Q28" s="594"/>
      <c r="R28" s="594"/>
      <c r="S28" s="594"/>
      <c r="T28" s="594"/>
    </row>
    <row r="29" spans="1:20" x14ac:dyDescent="0.2">
      <c r="A29" s="594"/>
      <c r="B29" s="594"/>
      <c r="C29" s="594"/>
      <c r="D29" s="603" t="s">
        <v>19</v>
      </c>
      <c r="E29" s="604"/>
      <c r="F29" s="607"/>
      <c r="G29" s="611"/>
      <c r="H29" s="570"/>
      <c r="I29" s="570"/>
      <c r="J29" s="570"/>
      <c r="K29" s="570"/>
      <c r="L29" s="570"/>
      <c r="M29" s="570"/>
      <c r="N29" s="570"/>
      <c r="O29" s="570"/>
      <c r="P29" s="570"/>
      <c r="Q29" s="594"/>
      <c r="R29" s="594"/>
      <c r="S29" s="594"/>
      <c r="T29" s="594"/>
    </row>
    <row r="30" spans="1:20" ht="30" x14ac:dyDescent="0.2">
      <c r="A30" s="594"/>
      <c r="B30" s="594"/>
      <c r="C30" s="594"/>
      <c r="D30" s="603" t="s">
        <v>20</v>
      </c>
      <c r="E30" s="604"/>
      <c r="F30" s="687"/>
      <c r="G30" s="607" t="s">
        <v>838</v>
      </c>
      <c r="H30" s="570"/>
      <c r="I30" s="570"/>
      <c r="J30" s="570"/>
      <c r="K30" s="570"/>
      <c r="L30" s="570"/>
      <c r="M30" s="570"/>
      <c r="N30" s="570"/>
      <c r="O30" s="570"/>
      <c r="P30" s="570"/>
      <c r="Q30" s="594"/>
      <c r="R30" s="594"/>
      <c r="S30" s="594"/>
      <c r="T30" s="594"/>
    </row>
    <row r="31" spans="1:20" x14ac:dyDescent="0.2">
      <c r="A31" s="594"/>
      <c r="B31" s="594"/>
      <c r="C31" s="594"/>
      <c r="D31" s="603" t="s">
        <v>21</v>
      </c>
      <c r="E31" s="604"/>
      <c r="F31" s="610"/>
      <c r="G31" s="610"/>
      <c r="H31" s="570"/>
      <c r="I31" s="570"/>
      <c r="J31" s="570"/>
      <c r="K31" s="570"/>
      <c r="L31" s="570"/>
      <c r="M31" s="570"/>
      <c r="N31" s="570"/>
      <c r="O31" s="570"/>
      <c r="P31" s="570"/>
      <c r="Q31" s="594"/>
      <c r="R31" s="594"/>
      <c r="S31" s="594"/>
      <c r="T31" s="594"/>
    </row>
    <row r="32" spans="1:20" x14ac:dyDescent="0.2">
      <c r="A32" s="594"/>
      <c r="B32" s="594"/>
      <c r="C32" s="594"/>
      <c r="D32" s="603" t="s">
        <v>22</v>
      </c>
      <c r="E32" s="604"/>
      <c r="F32" s="611"/>
      <c r="G32" s="611"/>
      <c r="H32" s="570"/>
      <c r="I32" s="570"/>
      <c r="J32" s="570"/>
      <c r="K32" s="570"/>
      <c r="L32" s="570"/>
      <c r="M32" s="570"/>
      <c r="N32" s="570"/>
      <c r="O32" s="570"/>
      <c r="P32" s="570"/>
      <c r="Q32" s="594"/>
      <c r="R32" s="594"/>
      <c r="S32" s="594"/>
      <c r="T32" s="594"/>
    </row>
    <row r="33" spans="1:20" ht="45" x14ac:dyDescent="0.2">
      <c r="A33" s="594"/>
      <c r="B33" s="594"/>
      <c r="C33" s="594"/>
      <c r="D33" s="603" t="s">
        <v>23</v>
      </c>
      <c r="E33" s="604"/>
      <c r="F33" s="688"/>
      <c r="G33" s="607" t="s">
        <v>928</v>
      </c>
      <c r="H33" s="570"/>
      <c r="I33" s="570"/>
      <c r="J33" s="570"/>
      <c r="K33" s="570"/>
      <c r="L33" s="570"/>
      <c r="M33" s="570"/>
      <c r="N33" s="570"/>
      <c r="O33" s="570"/>
      <c r="P33" s="570"/>
      <c r="Q33" s="594"/>
      <c r="R33" s="594"/>
      <c r="S33" s="594"/>
      <c r="T33" s="594"/>
    </row>
    <row r="34" spans="1:20" x14ac:dyDescent="0.2">
      <c r="A34" s="594"/>
      <c r="B34" s="594"/>
      <c r="C34" s="594"/>
      <c r="D34" s="603" t="s">
        <v>24</v>
      </c>
      <c r="E34" s="604"/>
      <c r="F34" s="629"/>
      <c r="G34" s="611"/>
      <c r="H34" s="570"/>
      <c r="I34" s="570"/>
      <c r="J34" s="570"/>
      <c r="K34" s="570"/>
      <c r="L34" s="570"/>
      <c r="M34" s="570"/>
      <c r="N34" s="570"/>
      <c r="O34" s="570"/>
      <c r="P34" s="570"/>
      <c r="Q34" s="594"/>
      <c r="R34" s="594"/>
      <c r="S34" s="594"/>
      <c r="T34" s="594"/>
    </row>
    <row r="35" spans="1:20" x14ac:dyDescent="0.2">
      <c r="A35" s="594"/>
      <c r="B35" s="594"/>
      <c r="C35" s="594"/>
      <c r="D35" s="603" t="s">
        <v>25</v>
      </c>
      <c r="E35" s="604"/>
      <c r="F35" s="611"/>
      <c r="G35" s="611"/>
      <c r="H35" s="570"/>
      <c r="I35" s="570"/>
      <c r="J35" s="570"/>
      <c r="K35" s="570"/>
      <c r="L35" s="570"/>
      <c r="M35" s="570"/>
      <c r="N35" s="570"/>
      <c r="O35" s="570"/>
      <c r="P35" s="570"/>
      <c r="Q35" s="594"/>
      <c r="R35" s="594"/>
      <c r="S35" s="594"/>
      <c r="T35" s="594"/>
    </row>
    <row r="36" spans="1:20" ht="85.5" customHeight="1" x14ac:dyDescent="0.2">
      <c r="A36" s="594"/>
      <c r="B36" s="594"/>
      <c r="C36" s="594"/>
      <c r="D36" s="603" t="s">
        <v>26</v>
      </c>
      <c r="E36" s="604"/>
      <c r="F36" s="629"/>
      <c r="G36" s="611"/>
      <c r="H36" s="570"/>
      <c r="I36" s="570"/>
      <c r="J36" s="570"/>
      <c r="K36" s="570"/>
      <c r="L36" s="570"/>
      <c r="M36" s="570"/>
      <c r="N36" s="570"/>
      <c r="O36" s="570"/>
      <c r="P36" s="570"/>
      <c r="Q36" s="594"/>
      <c r="R36" s="594"/>
      <c r="S36" s="594"/>
      <c r="T36" s="594"/>
    </row>
    <row r="37" spans="1:20" x14ac:dyDescent="0.2">
      <c r="A37" s="594"/>
      <c r="B37" s="594"/>
      <c r="C37" s="594"/>
      <c r="D37" s="603" t="s">
        <v>27</v>
      </c>
      <c r="E37" s="604"/>
      <c r="F37" s="611"/>
      <c r="G37" s="611"/>
      <c r="H37" s="570"/>
      <c r="I37" s="570"/>
      <c r="J37" s="570"/>
      <c r="K37" s="570"/>
      <c r="L37" s="570"/>
      <c r="M37" s="570"/>
      <c r="N37" s="570"/>
      <c r="O37" s="570"/>
      <c r="P37" s="570"/>
      <c r="Q37" s="594"/>
      <c r="R37" s="594"/>
      <c r="S37" s="594"/>
      <c r="T37" s="594"/>
    </row>
    <row r="38" spans="1:20" x14ac:dyDescent="0.2">
      <c r="A38" s="594"/>
      <c r="B38" s="594"/>
      <c r="C38" s="594"/>
      <c r="D38" s="615" t="s">
        <v>28</v>
      </c>
      <c r="E38" s="608" t="s">
        <v>29</v>
      </c>
      <c r="F38" s="607"/>
      <c r="G38" s="607" t="s">
        <v>839</v>
      </c>
      <c r="H38" s="570"/>
      <c r="I38" s="570"/>
      <c r="J38" s="570"/>
      <c r="K38" s="570"/>
      <c r="L38" s="570"/>
      <c r="M38" s="570"/>
      <c r="N38" s="570"/>
      <c r="O38" s="570"/>
      <c r="P38" s="570"/>
      <c r="Q38" s="594"/>
      <c r="R38" s="594"/>
      <c r="S38" s="594"/>
      <c r="T38" s="594"/>
    </row>
    <row r="39" spans="1:20" ht="30" x14ac:dyDescent="0.2">
      <c r="A39" s="594"/>
      <c r="B39" s="594"/>
      <c r="C39" s="594"/>
      <c r="D39" s="616"/>
      <c r="E39" s="608" t="s">
        <v>30</v>
      </c>
      <c r="F39" s="607"/>
      <c r="G39" s="607" t="s">
        <v>904</v>
      </c>
      <c r="H39" s="570"/>
      <c r="I39" s="570"/>
      <c r="J39" s="570"/>
      <c r="K39" s="570"/>
      <c r="L39" s="570"/>
      <c r="M39" s="570"/>
      <c r="N39" s="570"/>
      <c r="O39" s="570"/>
      <c r="P39" s="570"/>
      <c r="Q39" s="594"/>
      <c r="R39" s="594"/>
      <c r="S39" s="594"/>
      <c r="T39" s="594"/>
    </row>
    <row r="40" spans="1:20" x14ac:dyDescent="0.2">
      <c r="A40" s="594"/>
      <c r="B40" s="594"/>
      <c r="C40" s="594"/>
      <c r="D40" s="617"/>
      <c r="E40" s="608" t="s">
        <v>31</v>
      </c>
      <c r="F40" s="689"/>
      <c r="G40" s="607" t="s">
        <v>843</v>
      </c>
      <c r="H40" s="570"/>
      <c r="I40" s="570"/>
      <c r="J40" s="570"/>
      <c r="K40" s="570"/>
      <c r="L40" s="570"/>
      <c r="M40" s="570"/>
      <c r="N40" s="570"/>
      <c r="O40" s="570"/>
      <c r="P40" s="570"/>
      <c r="Q40" s="594"/>
      <c r="R40" s="594"/>
      <c r="S40" s="594"/>
      <c r="T40" s="594"/>
    </row>
    <row r="41" spans="1:20" x14ac:dyDescent="0.2">
      <c r="A41" s="594"/>
      <c r="B41" s="594"/>
      <c r="C41" s="594"/>
      <c r="D41" s="603" t="s">
        <v>32</v>
      </c>
      <c r="E41" s="604"/>
      <c r="F41" s="607"/>
      <c r="G41" s="607"/>
      <c r="H41" s="570"/>
      <c r="I41" s="570"/>
      <c r="J41" s="570"/>
      <c r="K41" s="570"/>
      <c r="L41" s="570"/>
      <c r="M41" s="570"/>
      <c r="N41" s="570"/>
      <c r="O41" s="570"/>
      <c r="P41" s="570"/>
      <c r="Q41" s="594"/>
      <c r="R41" s="594"/>
      <c r="S41" s="594"/>
      <c r="T41" s="594"/>
    </row>
    <row r="42" spans="1:20" x14ac:dyDescent="0.2">
      <c r="A42" s="594"/>
      <c r="B42" s="594"/>
      <c r="C42" s="594"/>
      <c r="D42" s="615" t="s">
        <v>33</v>
      </c>
      <c r="E42" s="608" t="s">
        <v>34</v>
      </c>
      <c r="F42" s="607"/>
      <c r="G42" s="607" t="s">
        <v>846</v>
      </c>
      <c r="H42" s="570"/>
      <c r="I42" s="570"/>
      <c r="J42" s="570"/>
      <c r="K42" s="570"/>
      <c r="L42" s="570"/>
      <c r="M42" s="570"/>
      <c r="N42" s="570"/>
      <c r="O42" s="570"/>
      <c r="P42" s="570"/>
      <c r="Q42" s="594"/>
      <c r="R42" s="594"/>
      <c r="S42" s="594"/>
      <c r="T42" s="594"/>
    </row>
    <row r="43" spans="1:20" x14ac:dyDescent="0.2">
      <c r="A43" s="594"/>
      <c r="B43" s="594"/>
      <c r="C43" s="594"/>
      <c r="D43" s="617"/>
      <c r="E43" s="608" t="s">
        <v>35</v>
      </c>
      <c r="F43" s="607"/>
      <c r="G43" s="599" t="s">
        <v>847</v>
      </c>
      <c r="H43" s="570"/>
      <c r="I43" s="570"/>
      <c r="J43" s="570"/>
      <c r="K43" s="570"/>
      <c r="L43" s="570"/>
      <c r="M43" s="570"/>
      <c r="N43" s="570"/>
      <c r="O43" s="570"/>
      <c r="P43" s="570"/>
      <c r="Q43" s="594"/>
      <c r="R43" s="594"/>
      <c r="S43" s="594"/>
      <c r="T43" s="594"/>
    </row>
    <row r="44" spans="1:20" ht="15.75" thickBot="1" x14ac:dyDescent="0.25">
      <c r="A44" s="594"/>
      <c r="B44" s="594"/>
      <c r="C44" s="594"/>
      <c r="D44" s="619" t="s">
        <v>37</v>
      </c>
      <c r="E44" s="620"/>
      <c r="F44" s="622"/>
      <c r="G44" s="690">
        <v>1.7</v>
      </c>
      <c r="H44" s="570"/>
      <c r="I44" s="570"/>
      <c r="J44" s="570"/>
      <c r="K44" s="570"/>
      <c r="L44" s="570"/>
      <c r="M44" s="570"/>
      <c r="N44" s="570"/>
      <c r="O44" s="570"/>
      <c r="P44" s="570"/>
      <c r="Q44" s="594"/>
      <c r="R44" s="594"/>
      <c r="S44" s="594"/>
      <c r="T44" s="594"/>
    </row>
    <row r="45" spans="1:20" ht="15.75" thickBot="1" x14ac:dyDescent="0.3">
      <c r="A45" s="594"/>
      <c r="B45" s="594"/>
      <c r="C45" s="594"/>
      <c r="D45" s="594"/>
      <c r="E45" s="625"/>
      <c r="F45" s="594"/>
      <c r="G45" s="594"/>
      <c r="H45" s="570"/>
      <c r="I45" s="570"/>
      <c r="J45" s="570"/>
      <c r="K45" s="570"/>
      <c r="L45" s="570"/>
      <c r="M45" s="570"/>
      <c r="N45" s="570"/>
      <c r="O45" s="570"/>
      <c r="P45" s="570"/>
      <c r="Q45" s="594"/>
      <c r="R45" s="594"/>
      <c r="S45" s="594"/>
      <c r="T45" s="594"/>
    </row>
    <row r="46" spans="1:20" ht="15.75" thickBot="1" x14ac:dyDescent="0.3">
      <c r="A46" s="594"/>
      <c r="B46" s="594"/>
      <c r="C46" s="594"/>
      <c r="D46" s="594"/>
      <c r="E46" s="595"/>
      <c r="F46" s="596" t="s">
        <v>66</v>
      </c>
      <c r="G46" s="597"/>
      <c r="H46" s="570"/>
      <c r="I46" s="570"/>
      <c r="J46" s="570"/>
      <c r="K46" s="570"/>
      <c r="L46" s="570"/>
      <c r="M46" s="570"/>
      <c r="N46" s="570"/>
      <c r="O46" s="570"/>
      <c r="P46" s="570"/>
      <c r="Q46" s="594"/>
      <c r="R46" s="594"/>
      <c r="S46" s="594"/>
      <c r="T46" s="594"/>
    </row>
    <row r="47" spans="1:20" ht="15.75" thickBot="1" x14ac:dyDescent="0.25">
      <c r="A47" s="594"/>
      <c r="B47" s="594"/>
      <c r="C47" s="594"/>
      <c r="D47" s="594"/>
      <c r="E47" s="570"/>
      <c r="F47" s="594"/>
      <c r="G47" s="594"/>
      <c r="H47" s="570"/>
      <c r="I47" s="570"/>
      <c r="J47" s="570"/>
      <c r="K47" s="570"/>
      <c r="L47" s="570"/>
      <c r="M47" s="570"/>
      <c r="N47" s="570"/>
      <c r="O47" s="570"/>
      <c r="P47" s="570"/>
      <c r="Q47" s="594"/>
      <c r="R47" s="594"/>
      <c r="S47" s="594"/>
      <c r="T47" s="594"/>
    </row>
    <row r="48" spans="1:20" x14ac:dyDescent="0.2">
      <c r="A48" s="594"/>
      <c r="B48" s="594">
        <f>7138+750</f>
        <v>7888</v>
      </c>
      <c r="C48" s="594"/>
      <c r="D48" s="600" t="s">
        <v>38</v>
      </c>
      <c r="E48" s="601"/>
      <c r="F48" s="602" t="str">
        <f t="shared" ref="F48:G48" si="0">F$26</f>
        <v>00_Base recalé 2012</v>
      </c>
      <c r="G48" s="602" t="str">
        <f t="shared" si="0"/>
        <v>PH_04_BU_46_Les_Voiles_debit_reel_faible</v>
      </c>
      <c r="H48" s="570"/>
      <c r="I48" s="570"/>
      <c r="J48" s="570"/>
      <c r="K48" s="570"/>
      <c r="L48" s="570"/>
      <c r="M48" s="570"/>
      <c r="N48" s="570"/>
      <c r="O48" s="570"/>
      <c r="P48" s="570"/>
      <c r="Q48" s="594"/>
      <c r="R48" s="594"/>
      <c r="S48" s="594"/>
      <c r="T48" s="594"/>
    </row>
    <row r="49" spans="1:20" ht="94.5" customHeight="1" x14ac:dyDescent="0.2">
      <c r="A49" s="594"/>
      <c r="B49" s="594"/>
      <c r="C49" s="594"/>
      <c r="D49" s="615" t="s">
        <v>39</v>
      </c>
      <c r="E49" s="599" t="s">
        <v>34</v>
      </c>
      <c r="F49" s="691"/>
      <c r="G49" s="692" t="s">
        <v>929</v>
      </c>
      <c r="H49" s="570"/>
      <c r="I49" s="570"/>
      <c r="J49" s="570"/>
      <c r="K49" s="570"/>
      <c r="L49" s="570"/>
      <c r="M49" s="570"/>
      <c r="N49" s="570"/>
      <c r="O49" s="570"/>
      <c r="P49" s="570"/>
      <c r="Q49" s="594"/>
      <c r="R49" s="594"/>
      <c r="S49" s="594"/>
      <c r="T49" s="594"/>
    </row>
    <row r="50" spans="1:20" ht="75" x14ac:dyDescent="0.2">
      <c r="A50" s="594"/>
      <c r="B50" s="594"/>
      <c r="C50" s="594"/>
      <c r="D50" s="616"/>
      <c r="E50" s="599" t="s">
        <v>40</v>
      </c>
      <c r="F50" s="693"/>
      <c r="G50" s="694" t="s">
        <v>930</v>
      </c>
      <c r="H50" s="570"/>
      <c r="I50" s="570"/>
      <c r="J50" s="570"/>
      <c r="K50" s="570"/>
      <c r="L50" s="570"/>
      <c r="M50" s="570"/>
      <c r="N50" s="570"/>
      <c r="O50" s="570"/>
      <c r="P50" s="570"/>
      <c r="Q50" s="594"/>
      <c r="R50" s="594"/>
      <c r="S50" s="594"/>
      <c r="T50" s="594"/>
    </row>
    <row r="51" spans="1:20" x14ac:dyDescent="0.2">
      <c r="A51" s="594"/>
      <c r="B51" s="594"/>
      <c r="C51" s="594"/>
      <c r="D51" s="616"/>
      <c r="E51" s="599" t="s">
        <v>41</v>
      </c>
      <c r="F51" s="614"/>
      <c r="G51" s="607"/>
      <c r="H51" s="570"/>
      <c r="I51" s="570"/>
      <c r="J51" s="570"/>
      <c r="K51" s="570"/>
      <c r="L51" s="570"/>
      <c r="M51" s="570"/>
      <c r="N51" s="570"/>
      <c r="O51" s="570"/>
      <c r="P51" s="570"/>
      <c r="Q51" s="594"/>
      <c r="R51" s="594"/>
      <c r="S51" s="594"/>
      <c r="T51" s="594"/>
    </row>
    <row r="52" spans="1:20" x14ac:dyDescent="0.2">
      <c r="A52" s="594"/>
      <c r="B52" s="594"/>
      <c r="C52" s="594"/>
      <c r="D52" s="617"/>
      <c r="E52" s="599" t="s">
        <v>43</v>
      </c>
      <c r="F52" s="614"/>
      <c r="G52" s="607" t="s">
        <v>67</v>
      </c>
      <c r="H52" s="570"/>
      <c r="I52" s="570"/>
      <c r="J52" s="570"/>
      <c r="K52" s="570"/>
      <c r="L52" s="570"/>
      <c r="M52" s="570"/>
      <c r="N52" s="570"/>
      <c r="O52" s="570"/>
      <c r="P52" s="570"/>
      <c r="Q52" s="594"/>
      <c r="R52" s="594"/>
      <c r="S52" s="594"/>
      <c r="T52" s="594"/>
    </row>
    <row r="53" spans="1:20" ht="102" customHeight="1" x14ac:dyDescent="0.2">
      <c r="A53" s="594"/>
      <c r="B53" s="594"/>
      <c r="C53" s="594"/>
      <c r="D53" s="615" t="s">
        <v>44</v>
      </c>
      <c r="E53" s="599" t="s">
        <v>34</v>
      </c>
      <c r="F53" s="614"/>
      <c r="G53" s="607" t="s">
        <v>907</v>
      </c>
      <c r="H53" s="570"/>
      <c r="I53" s="570"/>
      <c r="J53" s="570"/>
      <c r="K53" s="570"/>
      <c r="L53" s="570"/>
      <c r="M53" s="570"/>
      <c r="N53" s="570"/>
      <c r="O53" s="570"/>
      <c r="P53" s="570"/>
      <c r="Q53" s="594"/>
      <c r="R53" s="594"/>
      <c r="S53" s="594"/>
      <c r="T53" s="594"/>
    </row>
    <row r="54" spans="1:20" x14ac:dyDescent="0.2">
      <c r="A54" s="594"/>
      <c r="B54" s="594"/>
      <c r="C54" s="594"/>
      <c r="D54" s="616"/>
      <c r="E54" s="599" t="s">
        <v>45</v>
      </c>
      <c r="F54" s="608"/>
      <c r="G54" s="607" t="s">
        <v>931</v>
      </c>
      <c r="H54" s="570"/>
      <c r="I54" s="570"/>
      <c r="J54" s="570"/>
      <c r="K54" s="570"/>
      <c r="L54" s="570"/>
      <c r="M54" s="570"/>
      <c r="N54" s="570"/>
      <c r="O54" s="570"/>
      <c r="P54" s="570"/>
      <c r="Q54" s="594"/>
      <c r="R54" s="594"/>
      <c r="S54" s="594"/>
      <c r="T54" s="594"/>
    </row>
    <row r="55" spans="1:20" ht="81.75" customHeight="1" x14ac:dyDescent="0.2">
      <c r="A55" s="594"/>
      <c r="B55" s="594"/>
      <c r="C55" s="594"/>
      <c r="D55" s="617"/>
      <c r="E55" s="599" t="s">
        <v>46</v>
      </c>
      <c r="F55" s="614"/>
      <c r="G55" s="607" t="s">
        <v>932</v>
      </c>
      <c r="H55" s="570"/>
      <c r="I55" s="570"/>
      <c r="J55" s="570"/>
      <c r="K55" s="570"/>
      <c r="L55" s="570"/>
      <c r="M55" s="570"/>
      <c r="N55" s="570"/>
      <c r="O55" s="570"/>
      <c r="P55" s="570"/>
      <c r="Q55" s="594"/>
      <c r="R55" s="594"/>
      <c r="S55" s="594"/>
      <c r="T55" s="594"/>
    </row>
    <row r="56" spans="1:20" ht="99.75" customHeight="1" x14ac:dyDescent="0.2">
      <c r="A56" s="594"/>
      <c r="B56" s="594"/>
      <c r="C56" s="594"/>
      <c r="D56" s="615" t="s">
        <v>47</v>
      </c>
      <c r="E56" s="599" t="s">
        <v>34</v>
      </c>
      <c r="F56" s="614"/>
      <c r="G56" s="607" t="s">
        <v>933</v>
      </c>
      <c r="H56" s="570"/>
      <c r="I56" s="570"/>
      <c r="J56" s="570"/>
      <c r="K56" s="570"/>
      <c r="L56" s="570"/>
      <c r="M56" s="570"/>
      <c r="N56" s="570"/>
      <c r="O56" s="570"/>
      <c r="P56" s="570"/>
      <c r="Q56" s="594"/>
      <c r="R56" s="594"/>
      <c r="S56" s="594"/>
      <c r="T56" s="594"/>
    </row>
    <row r="57" spans="1:20" ht="72.75" customHeight="1" x14ac:dyDescent="0.2">
      <c r="A57" s="594"/>
      <c r="B57" s="594"/>
      <c r="C57" s="594"/>
      <c r="D57" s="617"/>
      <c r="E57" s="599" t="s">
        <v>48</v>
      </c>
      <c r="F57" s="607"/>
      <c r="G57" s="607" t="s">
        <v>857</v>
      </c>
      <c r="H57" s="570"/>
      <c r="I57" s="570"/>
      <c r="J57" s="570"/>
      <c r="K57" s="570"/>
      <c r="L57" s="570"/>
      <c r="M57" s="570"/>
      <c r="N57" s="570"/>
      <c r="O57" s="570"/>
      <c r="P57" s="570"/>
      <c r="Q57" s="594"/>
      <c r="R57" s="594"/>
      <c r="S57" s="594"/>
      <c r="T57" s="594"/>
    </row>
    <row r="58" spans="1:20" ht="45" x14ac:dyDescent="0.2">
      <c r="A58" s="594"/>
      <c r="B58" s="594"/>
      <c r="C58" s="594"/>
      <c r="D58" s="615" t="s">
        <v>49</v>
      </c>
      <c r="E58" s="599" t="s">
        <v>34</v>
      </c>
      <c r="F58" s="614"/>
      <c r="G58" s="607" t="s">
        <v>934</v>
      </c>
      <c r="H58" s="570"/>
      <c r="I58" s="570"/>
      <c r="J58" s="570"/>
      <c r="K58" s="570"/>
      <c r="L58" s="570"/>
      <c r="M58" s="570"/>
      <c r="N58" s="570"/>
      <c r="O58" s="570"/>
      <c r="P58" s="570"/>
      <c r="Q58" s="594"/>
      <c r="R58" s="594"/>
      <c r="S58" s="594"/>
      <c r="T58" s="594"/>
    </row>
    <row r="59" spans="1:20" x14ac:dyDescent="0.2">
      <c r="A59" s="594"/>
      <c r="B59" s="594"/>
      <c r="C59" s="594"/>
      <c r="D59" s="616"/>
      <c r="E59" s="599" t="s">
        <v>45</v>
      </c>
      <c r="F59" s="608"/>
      <c r="G59" s="599" t="s">
        <v>935</v>
      </c>
      <c r="H59" s="570"/>
      <c r="I59" s="570"/>
      <c r="J59" s="570"/>
      <c r="K59" s="570"/>
      <c r="L59" s="570"/>
      <c r="M59" s="570"/>
      <c r="N59" s="570"/>
      <c r="O59" s="570"/>
      <c r="P59" s="570"/>
      <c r="Q59" s="594"/>
      <c r="R59" s="594"/>
      <c r="S59" s="594"/>
      <c r="T59" s="594"/>
    </row>
    <row r="60" spans="1:20" x14ac:dyDescent="0.2">
      <c r="A60" s="594"/>
      <c r="B60" s="594"/>
      <c r="C60" s="594"/>
      <c r="D60" s="616"/>
      <c r="E60" s="599" t="s">
        <v>46</v>
      </c>
      <c r="F60" s="608"/>
      <c r="G60" s="599" t="s">
        <v>936</v>
      </c>
      <c r="H60" s="570"/>
      <c r="I60" s="570"/>
      <c r="J60" s="570"/>
      <c r="K60" s="570"/>
      <c r="L60" s="570"/>
      <c r="M60" s="570"/>
      <c r="N60" s="570"/>
      <c r="O60" s="570"/>
      <c r="P60" s="570"/>
      <c r="Q60" s="594"/>
      <c r="R60" s="594"/>
      <c r="S60" s="594"/>
      <c r="T60" s="594"/>
    </row>
    <row r="61" spans="1:20" x14ac:dyDescent="0.2">
      <c r="A61" s="594"/>
      <c r="B61" s="594"/>
      <c r="C61" s="594"/>
      <c r="D61" s="616"/>
      <c r="E61" s="599" t="s">
        <v>50</v>
      </c>
      <c r="F61" s="614"/>
      <c r="G61" s="607" t="s">
        <v>252</v>
      </c>
      <c r="H61" s="570"/>
      <c r="I61" s="570"/>
      <c r="J61" s="570"/>
      <c r="K61" s="570"/>
      <c r="L61" s="570"/>
      <c r="M61" s="570"/>
      <c r="N61" s="570"/>
      <c r="O61" s="570"/>
      <c r="P61" s="570"/>
      <c r="Q61" s="594"/>
      <c r="R61" s="594"/>
      <c r="S61" s="594"/>
      <c r="T61" s="594"/>
    </row>
    <row r="62" spans="1:20" x14ac:dyDescent="0.2">
      <c r="A62" s="594"/>
      <c r="B62" s="594"/>
      <c r="C62" s="594"/>
      <c r="D62" s="615" t="s">
        <v>51</v>
      </c>
      <c r="E62" s="599" t="s">
        <v>34</v>
      </c>
      <c r="F62" s="608"/>
      <c r="G62" s="599" t="s">
        <v>916</v>
      </c>
      <c r="H62" s="570"/>
      <c r="I62" s="570"/>
      <c r="J62" s="570"/>
      <c r="K62" s="570"/>
      <c r="L62" s="570"/>
      <c r="M62" s="570"/>
      <c r="N62" s="570"/>
      <c r="O62" s="570"/>
      <c r="P62" s="570"/>
      <c r="Q62" s="594"/>
      <c r="R62" s="594"/>
      <c r="S62" s="594"/>
      <c r="T62" s="594"/>
    </row>
    <row r="63" spans="1:20" x14ac:dyDescent="0.2">
      <c r="A63" s="594"/>
      <c r="B63" s="594"/>
      <c r="C63" s="594"/>
      <c r="D63" s="616"/>
      <c r="E63" s="599" t="s">
        <v>45</v>
      </c>
      <c r="F63" s="608"/>
      <c r="G63" s="607" t="s">
        <v>937</v>
      </c>
      <c r="H63" s="570"/>
      <c r="I63" s="570"/>
      <c r="J63" s="570"/>
      <c r="K63" s="570"/>
      <c r="L63" s="570"/>
      <c r="M63" s="570"/>
      <c r="N63" s="570"/>
      <c r="O63" s="570"/>
      <c r="P63" s="570"/>
      <c r="Q63" s="594"/>
      <c r="R63" s="594"/>
      <c r="S63" s="594"/>
      <c r="T63" s="594"/>
    </row>
    <row r="64" spans="1:20" ht="30" x14ac:dyDescent="0.2">
      <c r="A64" s="594"/>
      <c r="B64" s="594"/>
      <c r="C64" s="594"/>
      <c r="D64" s="617"/>
      <c r="E64" s="599" t="s">
        <v>46</v>
      </c>
      <c r="F64" s="614"/>
      <c r="G64" s="607" t="s">
        <v>932</v>
      </c>
      <c r="H64" s="570"/>
      <c r="I64" s="570"/>
      <c r="J64" s="570"/>
      <c r="K64" s="570"/>
      <c r="L64" s="570"/>
      <c r="M64" s="570"/>
      <c r="N64" s="570"/>
      <c r="O64" s="570"/>
      <c r="P64" s="570"/>
      <c r="Q64" s="594"/>
      <c r="R64" s="594"/>
      <c r="S64" s="594"/>
      <c r="T64" s="594"/>
    </row>
    <row r="65" spans="1:20" x14ac:dyDescent="0.2">
      <c r="A65" s="594"/>
      <c r="B65" s="594"/>
      <c r="C65" s="594"/>
      <c r="D65" s="615" t="s">
        <v>52</v>
      </c>
      <c r="E65" s="635" t="s">
        <v>45</v>
      </c>
      <c r="F65" s="628"/>
      <c r="G65" s="639" t="s">
        <v>938</v>
      </c>
      <c r="H65" s="570"/>
      <c r="I65" s="570"/>
      <c r="J65" s="570"/>
      <c r="K65" s="570"/>
      <c r="L65" s="570"/>
      <c r="M65" s="570"/>
      <c r="N65" s="570"/>
      <c r="O65" s="570"/>
      <c r="P65" s="570"/>
      <c r="Q65" s="594"/>
      <c r="R65" s="594"/>
      <c r="S65" s="594"/>
      <c r="T65" s="594"/>
    </row>
    <row r="66" spans="1:20" x14ac:dyDescent="0.2">
      <c r="A66" s="594"/>
      <c r="B66" s="594"/>
      <c r="C66" s="594"/>
      <c r="D66" s="616"/>
      <c r="E66" s="635" t="s">
        <v>53</v>
      </c>
      <c r="F66" s="628"/>
      <c r="G66" s="634">
        <v>0.15</v>
      </c>
      <c r="H66" s="570"/>
      <c r="I66" s="570"/>
      <c r="J66" s="570"/>
      <c r="K66" s="570"/>
      <c r="L66" s="570"/>
      <c r="M66" s="570"/>
      <c r="N66" s="570"/>
      <c r="O66" s="570"/>
      <c r="P66" s="570"/>
      <c r="Q66" s="594"/>
      <c r="R66" s="594"/>
      <c r="S66" s="594"/>
      <c r="T66" s="594"/>
    </row>
    <row r="67" spans="1:20" x14ac:dyDescent="0.2">
      <c r="A67" s="594"/>
      <c r="B67" s="594"/>
      <c r="C67" s="594"/>
      <c r="D67" s="616"/>
      <c r="E67" s="635" t="s">
        <v>54</v>
      </c>
      <c r="F67" s="628"/>
      <c r="G67" s="628"/>
      <c r="H67" s="570"/>
      <c r="I67" s="570"/>
      <c r="J67" s="570"/>
      <c r="K67" s="570"/>
      <c r="L67" s="570"/>
      <c r="M67" s="570"/>
      <c r="N67" s="570"/>
      <c r="O67" s="570"/>
      <c r="P67" s="570"/>
      <c r="Q67" s="594"/>
      <c r="R67" s="594"/>
      <c r="S67" s="594"/>
      <c r="T67" s="594"/>
    </row>
    <row r="68" spans="1:20" ht="34.5" customHeight="1" x14ac:dyDescent="0.2">
      <c r="A68" s="594"/>
      <c r="B68" s="594"/>
      <c r="C68" s="594"/>
      <c r="D68" s="616"/>
      <c r="E68" s="635" t="s">
        <v>55</v>
      </c>
      <c r="F68" s="628"/>
      <c r="G68" s="639" t="s">
        <v>867</v>
      </c>
      <c r="H68" s="570"/>
      <c r="I68" s="570"/>
      <c r="J68" s="570"/>
      <c r="K68" s="570"/>
      <c r="L68" s="570"/>
      <c r="M68" s="570"/>
      <c r="N68" s="570"/>
      <c r="O68" s="570"/>
      <c r="P68" s="570"/>
      <c r="Q68" s="594"/>
      <c r="R68" s="594"/>
      <c r="S68" s="594"/>
      <c r="T68" s="594"/>
    </row>
    <row r="69" spans="1:20" ht="135" x14ac:dyDescent="0.2">
      <c r="A69" s="594"/>
      <c r="B69" s="594"/>
      <c r="C69" s="594"/>
      <c r="D69" s="617"/>
      <c r="E69" s="635" t="s">
        <v>57</v>
      </c>
      <c r="F69" s="628"/>
      <c r="G69" s="639" t="s">
        <v>144</v>
      </c>
      <c r="H69" s="570"/>
      <c r="I69" s="570"/>
      <c r="J69" s="570"/>
      <c r="K69" s="570"/>
      <c r="L69" s="570"/>
      <c r="M69" s="570"/>
      <c r="N69" s="570"/>
      <c r="O69" s="570"/>
      <c r="P69" s="570"/>
      <c r="Q69" s="594"/>
      <c r="R69" s="594"/>
      <c r="S69" s="594"/>
      <c r="T69" s="594"/>
    </row>
    <row r="70" spans="1:20" x14ac:dyDescent="0.2">
      <c r="A70" s="594"/>
      <c r="B70" s="594"/>
      <c r="C70" s="594"/>
      <c r="D70" s="640" t="s">
        <v>53</v>
      </c>
      <c r="E70" s="641"/>
      <c r="F70" s="643"/>
      <c r="G70" s="643"/>
      <c r="H70" s="570"/>
      <c r="I70" s="570"/>
      <c r="J70" s="570"/>
      <c r="K70" s="570"/>
      <c r="L70" s="570"/>
      <c r="M70" s="570"/>
      <c r="N70" s="570"/>
      <c r="O70" s="570"/>
      <c r="P70" s="570"/>
      <c r="Q70" s="594"/>
      <c r="R70" s="594"/>
      <c r="S70" s="594"/>
      <c r="T70" s="594"/>
    </row>
    <row r="71" spans="1:20" x14ac:dyDescent="0.2">
      <c r="A71" s="594"/>
      <c r="B71" s="594"/>
      <c r="C71" s="594"/>
      <c r="D71" s="640" t="s">
        <v>58</v>
      </c>
      <c r="E71" s="645" t="s">
        <v>59</v>
      </c>
      <c r="F71" s="695"/>
      <c r="G71" s="643" t="s">
        <v>59</v>
      </c>
      <c r="H71" s="570"/>
      <c r="I71" s="570"/>
      <c r="J71" s="570"/>
      <c r="K71" s="570"/>
      <c r="L71" s="570"/>
      <c r="M71" s="570"/>
      <c r="N71" s="570"/>
      <c r="O71" s="570"/>
      <c r="P71" s="570"/>
      <c r="Q71" s="594"/>
      <c r="R71" s="594"/>
      <c r="S71" s="594"/>
      <c r="T71" s="594"/>
    </row>
    <row r="72" spans="1:20" x14ac:dyDescent="0.2">
      <c r="A72" s="594"/>
      <c r="B72" s="594"/>
      <c r="C72" s="594"/>
      <c r="D72" s="640" t="s">
        <v>60</v>
      </c>
      <c r="E72" s="647"/>
      <c r="F72" s="695"/>
      <c r="G72" s="643"/>
      <c r="H72" s="570"/>
      <c r="I72" s="570"/>
      <c r="J72" s="570"/>
      <c r="K72" s="570"/>
      <c r="L72" s="570"/>
      <c r="M72" s="570"/>
      <c r="N72" s="570"/>
      <c r="O72" s="570"/>
      <c r="P72" s="570"/>
      <c r="Q72" s="594"/>
      <c r="R72" s="594"/>
      <c r="S72" s="594"/>
      <c r="T72" s="594"/>
    </row>
    <row r="73" spans="1:20" x14ac:dyDescent="0.25">
      <c r="A73" s="594"/>
      <c r="B73" s="594"/>
      <c r="C73" s="594"/>
      <c r="D73" s="648" t="s">
        <v>61</v>
      </c>
      <c r="E73" s="649"/>
      <c r="F73" s="611"/>
      <c r="G73" s="611" t="s">
        <v>939</v>
      </c>
      <c r="H73" s="570"/>
      <c r="I73" s="570"/>
      <c r="J73" s="570"/>
      <c r="K73" s="570"/>
      <c r="L73" s="570"/>
      <c r="M73" s="570"/>
      <c r="N73" s="570"/>
      <c r="O73" s="570"/>
      <c r="P73" s="570"/>
      <c r="Q73" s="594"/>
      <c r="R73" s="594"/>
      <c r="S73" s="594"/>
      <c r="T73" s="594"/>
    </row>
    <row r="74" spans="1:20" ht="15.75" thickBot="1" x14ac:dyDescent="0.3">
      <c r="A74" s="594"/>
      <c r="B74" s="594"/>
      <c r="C74" s="594"/>
      <c r="D74" s="650" t="s">
        <v>62</v>
      </c>
      <c r="E74" s="651"/>
      <c r="F74" s="696"/>
      <c r="G74" s="624"/>
      <c r="H74" s="570"/>
      <c r="I74" s="570"/>
      <c r="J74" s="570"/>
      <c r="K74" s="570"/>
      <c r="L74" s="570"/>
      <c r="M74" s="570"/>
      <c r="N74" s="570"/>
      <c r="O74" s="570"/>
      <c r="P74" s="570"/>
      <c r="Q74" s="594"/>
      <c r="R74" s="594"/>
      <c r="S74" s="594"/>
      <c r="T74" s="594"/>
    </row>
    <row r="75" spans="1:20" ht="15.75" customHeight="1" thickBot="1" x14ac:dyDescent="0.3">
      <c r="A75" s="594"/>
      <c r="B75" s="594"/>
      <c r="C75" s="594"/>
      <c r="D75" s="594"/>
      <c r="E75" s="595"/>
      <c r="F75" s="594"/>
      <c r="G75" s="594"/>
      <c r="H75" s="570"/>
      <c r="I75" s="570"/>
      <c r="J75" s="570"/>
      <c r="K75" s="570"/>
      <c r="L75" s="570"/>
      <c r="M75" s="570"/>
      <c r="N75" s="570"/>
      <c r="O75" s="570"/>
      <c r="P75" s="570"/>
      <c r="Q75" s="594"/>
      <c r="R75" s="594"/>
      <c r="S75" s="594"/>
      <c r="T75" s="594"/>
    </row>
    <row r="76" spans="1:20" ht="15.75" thickBot="1" x14ac:dyDescent="0.3">
      <c r="A76" s="594"/>
      <c r="B76" s="594"/>
      <c r="C76" s="594"/>
      <c r="D76" s="594"/>
      <c r="E76" s="595"/>
      <c r="F76" s="596" t="s">
        <v>66</v>
      </c>
      <c r="G76" s="597"/>
      <c r="H76" s="570"/>
      <c r="I76" s="570"/>
      <c r="J76" s="570"/>
      <c r="K76" s="570"/>
      <c r="L76" s="570"/>
      <c r="M76" s="570"/>
      <c r="N76" s="570"/>
      <c r="O76" s="570"/>
      <c r="P76" s="570"/>
      <c r="Q76" s="594"/>
      <c r="R76" s="594"/>
      <c r="S76" s="594"/>
      <c r="T76" s="594"/>
    </row>
    <row r="77" spans="1:20" ht="15.75" thickBot="1" x14ac:dyDescent="0.25">
      <c r="A77" s="594"/>
      <c r="B77" s="594"/>
      <c r="C77" s="594"/>
      <c r="D77" s="594"/>
      <c r="E77" s="570"/>
      <c r="F77" s="594"/>
      <c r="G77" s="594"/>
      <c r="H77" s="570"/>
      <c r="I77" s="570"/>
      <c r="J77" s="570"/>
      <c r="K77" s="570"/>
      <c r="L77" s="570"/>
      <c r="M77" s="570"/>
      <c r="N77" s="570"/>
      <c r="O77" s="570"/>
      <c r="P77" s="570"/>
      <c r="Q77" s="594"/>
      <c r="R77" s="594"/>
      <c r="S77" s="594"/>
      <c r="T77" s="594"/>
    </row>
    <row r="78" spans="1:20" x14ac:dyDescent="0.2">
      <c r="A78" s="594"/>
      <c r="B78" s="594"/>
      <c r="C78" s="594"/>
      <c r="D78" s="697" t="s">
        <v>63</v>
      </c>
      <c r="E78" s="601"/>
      <c r="F78" s="602" t="str">
        <f t="shared" ref="F78:G78" si="1">F$26</f>
        <v>00_Base recalé 2012</v>
      </c>
      <c r="G78" s="602" t="str">
        <f t="shared" si="1"/>
        <v>PH_04_BU_46_Les_Voiles_debit_reel_faible</v>
      </c>
      <c r="H78" s="570"/>
      <c r="I78" s="570"/>
      <c r="J78" s="570"/>
      <c r="K78" s="570"/>
      <c r="L78" s="570"/>
      <c r="M78" s="570"/>
      <c r="N78" s="570"/>
      <c r="O78" s="570"/>
      <c r="P78" s="570"/>
      <c r="Q78" s="594"/>
      <c r="R78" s="594"/>
      <c r="S78" s="594"/>
      <c r="T78" s="594"/>
    </row>
    <row r="79" spans="1:20" ht="15.75" customHeight="1" x14ac:dyDescent="0.25">
      <c r="A79" s="594"/>
      <c r="B79" s="594"/>
      <c r="C79" s="594"/>
      <c r="D79" s="698" t="s">
        <v>148</v>
      </c>
      <c r="E79" s="699"/>
      <c r="F79" s="595"/>
      <c r="G79" s="656"/>
      <c r="H79" s="570"/>
      <c r="I79" s="570"/>
      <c r="J79" s="570"/>
      <c r="K79" s="570"/>
      <c r="L79" s="570"/>
      <c r="M79" s="570"/>
      <c r="N79" s="570"/>
      <c r="O79" s="570"/>
      <c r="P79" s="570"/>
      <c r="Q79" s="594"/>
      <c r="R79" s="594"/>
      <c r="S79" s="594"/>
      <c r="T79" s="594"/>
    </row>
    <row r="80" spans="1:20" ht="15.75" customHeight="1" x14ac:dyDescent="0.25">
      <c r="A80" s="594"/>
      <c r="B80" s="594"/>
      <c r="C80" s="594"/>
      <c r="D80" s="698" t="s">
        <v>149</v>
      </c>
      <c r="E80" s="699"/>
      <c r="F80" s="595"/>
      <c r="G80" s="656"/>
      <c r="H80" s="570"/>
      <c r="I80" s="570"/>
      <c r="J80" s="570"/>
      <c r="K80" s="570"/>
      <c r="L80" s="570"/>
      <c r="M80" s="570"/>
      <c r="N80" s="570"/>
      <c r="O80" s="570"/>
      <c r="P80" s="570"/>
      <c r="Q80" s="594"/>
      <c r="R80" s="594"/>
      <c r="S80" s="594"/>
      <c r="T80" s="594"/>
    </row>
    <row r="81" spans="1:20" ht="15.75" customHeight="1" x14ac:dyDescent="0.25">
      <c r="A81" s="594"/>
      <c r="B81" s="594"/>
      <c r="C81" s="594"/>
      <c r="D81" s="698" t="s">
        <v>150</v>
      </c>
      <c r="E81" s="699"/>
      <c r="F81" s="595"/>
      <c r="G81" s="595"/>
      <c r="H81" s="570"/>
      <c r="I81" s="570"/>
      <c r="J81" s="570"/>
      <c r="K81" s="570"/>
      <c r="L81" s="570"/>
      <c r="M81" s="570"/>
      <c r="N81" s="570"/>
      <c r="O81" s="570"/>
      <c r="P81" s="570"/>
      <c r="Q81" s="594"/>
      <c r="R81" s="594"/>
      <c r="S81" s="594"/>
      <c r="T81" s="594"/>
    </row>
    <row r="82" spans="1:20" ht="15.75" customHeight="1" x14ac:dyDescent="0.25">
      <c r="A82" s="594"/>
      <c r="B82" s="594"/>
      <c r="C82" s="594"/>
      <c r="D82" s="698" t="s">
        <v>151</v>
      </c>
      <c r="E82" s="699"/>
      <c r="F82" s="595"/>
      <c r="G82" s="595"/>
      <c r="H82" s="570"/>
      <c r="I82" s="570"/>
      <c r="J82" s="570"/>
      <c r="K82" s="570"/>
      <c r="L82" s="570"/>
      <c r="M82" s="570"/>
      <c r="N82" s="570"/>
      <c r="O82" s="570"/>
      <c r="P82" s="570"/>
      <c r="Q82" s="594"/>
      <c r="R82" s="594"/>
      <c r="S82" s="594"/>
      <c r="T82" s="594"/>
    </row>
    <row r="83" spans="1:20" ht="15.75" customHeight="1" x14ac:dyDescent="0.2">
      <c r="A83" s="594"/>
      <c r="B83" s="594"/>
      <c r="C83" s="594"/>
      <c r="D83" s="698" t="s">
        <v>155</v>
      </c>
      <c r="E83" s="700"/>
      <c r="F83" s="659"/>
      <c r="G83" s="659"/>
      <c r="H83" s="570"/>
      <c r="I83" s="570"/>
      <c r="J83" s="570"/>
      <c r="K83" s="570"/>
      <c r="L83" s="570"/>
      <c r="M83" s="570"/>
      <c r="N83" s="570"/>
      <c r="O83" s="570"/>
      <c r="P83" s="570"/>
      <c r="Q83" s="594"/>
      <c r="R83" s="594"/>
      <c r="S83" s="594"/>
      <c r="T83" s="594"/>
    </row>
    <row r="84" spans="1:20" ht="15.75" customHeight="1" x14ac:dyDescent="0.2">
      <c r="A84" s="594"/>
      <c r="B84" s="594"/>
      <c r="C84" s="594"/>
      <c r="D84" s="698" t="s">
        <v>152</v>
      </c>
      <c r="E84" s="700"/>
      <c r="F84" s="701"/>
      <c r="G84" s="656"/>
      <c r="H84" s="570" t="s">
        <v>64</v>
      </c>
      <c r="I84" s="570"/>
      <c r="J84" s="570"/>
      <c r="K84" s="570"/>
      <c r="L84" s="570"/>
      <c r="M84" s="570"/>
      <c r="N84" s="570"/>
      <c r="O84" s="570"/>
      <c r="P84" s="570"/>
      <c r="Q84" s="594"/>
      <c r="R84" s="594"/>
      <c r="S84" s="594"/>
      <c r="T84" s="594"/>
    </row>
    <row r="85" spans="1:20" ht="15.75" customHeight="1" x14ac:dyDescent="0.25">
      <c r="A85" s="594"/>
      <c r="B85" s="594"/>
      <c r="C85" s="594"/>
      <c r="D85" s="698" t="s">
        <v>146</v>
      </c>
      <c r="E85" s="662"/>
      <c r="F85" s="658"/>
      <c r="G85" s="658"/>
      <c r="H85" s="570"/>
      <c r="I85" s="570"/>
      <c r="J85" s="570"/>
      <c r="K85" s="570"/>
      <c r="L85" s="570"/>
      <c r="M85" s="570"/>
      <c r="N85" s="570"/>
      <c r="O85" s="570"/>
      <c r="P85" s="570"/>
      <c r="Q85" s="594"/>
      <c r="R85" s="594"/>
      <c r="S85" s="594"/>
      <c r="T85" s="594"/>
    </row>
    <row r="86" spans="1:20" ht="15.75" customHeight="1" thickBot="1" x14ac:dyDescent="0.25">
      <c r="A86" s="594"/>
      <c r="B86" s="594"/>
      <c r="C86" s="594"/>
      <c r="D86" s="702" t="s">
        <v>147</v>
      </c>
      <c r="E86" s="664"/>
      <c r="F86" s="665"/>
      <c r="G86" s="665"/>
      <c r="H86" s="570"/>
      <c r="I86" s="570"/>
      <c r="J86" s="570"/>
      <c r="K86" s="570"/>
      <c r="L86" s="570"/>
      <c r="M86" s="570"/>
      <c r="N86" s="570"/>
      <c r="O86" s="570"/>
      <c r="P86" s="570"/>
      <c r="Q86" s="594"/>
      <c r="R86" s="594"/>
      <c r="S86" s="594"/>
      <c r="T86" s="594"/>
    </row>
    <row r="87" spans="1:20" s="671" customFormat="1" ht="82.9" customHeight="1" x14ac:dyDescent="0.2">
      <c r="A87" s="594"/>
      <c r="B87" s="594"/>
      <c r="C87" s="594"/>
      <c r="D87" s="703" t="s">
        <v>875</v>
      </c>
      <c r="E87" s="668"/>
      <c r="F87" s="669"/>
      <c r="G87" s="670"/>
      <c r="Q87" s="594"/>
      <c r="R87" s="594"/>
      <c r="S87" s="594"/>
      <c r="T87" s="594"/>
    </row>
    <row r="88" spans="1:20" s="671" customFormat="1" ht="37.15" customHeight="1" x14ac:dyDescent="0.2">
      <c r="A88" s="594"/>
      <c r="B88" s="594"/>
      <c r="C88" s="594"/>
      <c r="D88" s="672" t="s">
        <v>876</v>
      </c>
      <c r="E88" s="673"/>
      <c r="F88" s="674"/>
      <c r="G88" s="675"/>
      <c r="Q88" s="594"/>
      <c r="R88" s="594"/>
      <c r="S88" s="594"/>
      <c r="T88" s="594"/>
    </row>
    <row r="89" spans="1:20" s="671" customFormat="1" ht="30.75" thickBot="1" x14ac:dyDescent="0.25">
      <c r="A89" s="594"/>
      <c r="B89" s="594"/>
      <c r="C89" s="594"/>
      <c r="D89" s="676" t="s">
        <v>877</v>
      </c>
      <c r="E89" s="677"/>
      <c r="F89" s="678"/>
      <c r="G89" s="679"/>
      <c r="Q89" s="594"/>
      <c r="R89" s="594"/>
      <c r="S89" s="594"/>
      <c r="T89" s="594"/>
    </row>
    <row r="90" spans="1:20" ht="15.75" customHeight="1" x14ac:dyDescent="0.25">
      <c r="A90" s="594"/>
      <c r="B90" s="594"/>
      <c r="C90" s="594"/>
      <c r="D90" s="594"/>
      <c r="E90" s="680"/>
      <c r="F90" s="594"/>
      <c r="G90" s="594"/>
      <c r="H90" s="570"/>
      <c r="I90" s="570"/>
      <c r="J90" s="570"/>
      <c r="K90" s="570"/>
      <c r="L90" s="570"/>
      <c r="M90" s="570"/>
      <c r="N90" s="570"/>
      <c r="O90" s="570"/>
      <c r="P90" s="570"/>
      <c r="Q90" s="594"/>
      <c r="R90" s="594"/>
      <c r="S90" s="594"/>
      <c r="T90" s="594"/>
    </row>
    <row r="91" spans="1:20" ht="14.25" x14ac:dyDescent="0.2">
      <c r="A91" s="570"/>
      <c r="B91" s="570"/>
      <c r="C91" s="570"/>
      <c r="D91" s="570"/>
      <c r="E91" s="570"/>
      <c r="F91" s="570"/>
      <c r="G91" s="570"/>
      <c r="H91" s="570"/>
    </row>
    <row r="92" spans="1:20" ht="14.25" x14ac:dyDescent="0.2">
      <c r="A92" s="570"/>
      <c r="B92" s="570"/>
      <c r="C92" s="570"/>
      <c r="D92" s="570"/>
      <c r="E92" s="570"/>
      <c r="F92" s="570"/>
      <c r="G92" s="570"/>
      <c r="H92" s="570"/>
    </row>
    <row r="93" spans="1:20" ht="14.25" x14ac:dyDescent="0.2">
      <c r="A93" s="570"/>
      <c r="B93" s="570"/>
      <c r="C93" s="570"/>
      <c r="D93" s="570"/>
      <c r="E93" s="570"/>
      <c r="F93" s="570"/>
      <c r="G93" s="570"/>
      <c r="H93" s="570"/>
    </row>
    <row r="94" spans="1:20" ht="14.25" x14ac:dyDescent="0.2">
      <c r="A94" s="570"/>
      <c r="B94" s="570"/>
      <c r="C94" s="570"/>
      <c r="D94" s="570"/>
      <c r="E94" s="570"/>
      <c r="F94" s="570"/>
      <c r="G94" s="570"/>
      <c r="H94" s="570"/>
    </row>
    <row r="95" spans="1:20" ht="14.25" x14ac:dyDescent="0.2">
      <c r="A95" s="570"/>
      <c r="B95" s="570"/>
      <c r="C95" s="570"/>
      <c r="D95" s="570"/>
      <c r="E95" s="570"/>
      <c r="F95" s="570"/>
      <c r="G95" s="570"/>
      <c r="H95" s="570"/>
    </row>
    <row r="96" spans="1:20" ht="14.25" x14ac:dyDescent="0.2">
      <c r="A96" s="570"/>
      <c r="B96" s="570"/>
      <c r="C96" s="570"/>
      <c r="D96" s="570"/>
      <c r="E96" s="570"/>
      <c r="F96" s="570"/>
      <c r="G96" s="570"/>
      <c r="H96" s="570"/>
    </row>
    <row r="97" spans="1:8" ht="14.25" x14ac:dyDescent="0.2">
      <c r="A97" s="570"/>
      <c r="B97" s="570"/>
      <c r="C97" s="570"/>
      <c r="D97" s="570"/>
      <c r="E97" s="570"/>
      <c r="F97" s="570"/>
      <c r="G97" s="570"/>
      <c r="H97" s="570"/>
    </row>
    <row r="98" spans="1:8" ht="14.25" x14ac:dyDescent="0.2">
      <c r="A98" s="570"/>
      <c r="B98" s="570"/>
      <c r="C98" s="570"/>
      <c r="D98" s="570"/>
      <c r="E98" s="570"/>
      <c r="F98" s="570"/>
      <c r="G98" s="570"/>
      <c r="H98" s="570"/>
    </row>
    <row r="99" spans="1:8" ht="14.25" x14ac:dyDescent="0.2">
      <c r="A99" s="570"/>
      <c r="B99" s="570"/>
      <c r="C99" s="570"/>
      <c r="D99" s="570"/>
      <c r="E99" s="570"/>
      <c r="F99" s="570"/>
      <c r="G99" s="570"/>
      <c r="H99" s="570"/>
    </row>
    <row r="100" spans="1:8" ht="14.25" x14ac:dyDescent="0.2">
      <c r="A100" s="570"/>
      <c r="B100" s="570"/>
      <c r="C100" s="570"/>
      <c r="D100" s="570"/>
      <c r="E100" s="570"/>
      <c r="F100" s="570"/>
      <c r="G100" s="570"/>
      <c r="H100" s="570"/>
    </row>
    <row r="101" spans="1:8" ht="14.25" x14ac:dyDescent="0.2">
      <c r="A101" s="570"/>
      <c r="B101" s="570"/>
      <c r="C101" s="570"/>
      <c r="D101" s="570"/>
      <c r="E101" s="570"/>
      <c r="F101" s="570"/>
      <c r="G101" s="570"/>
      <c r="H101" s="570"/>
    </row>
    <row r="102" spans="1:8" ht="14.25" x14ac:dyDescent="0.2">
      <c r="A102" s="570"/>
      <c r="B102" s="570"/>
      <c r="C102" s="570"/>
      <c r="D102" s="570"/>
      <c r="E102" s="570"/>
      <c r="F102" s="570"/>
      <c r="G102" s="570"/>
      <c r="H102" s="570"/>
    </row>
    <row r="103" spans="1:8" ht="14.25" x14ac:dyDescent="0.2">
      <c r="A103" s="570"/>
      <c r="B103" s="570"/>
      <c r="C103" s="570"/>
      <c r="D103" s="570"/>
      <c r="E103" s="570"/>
      <c r="F103" s="570"/>
      <c r="G103" s="570"/>
      <c r="H103" s="570"/>
    </row>
    <row r="104" spans="1:8" ht="14.25" x14ac:dyDescent="0.2">
      <c r="A104" s="570"/>
      <c r="B104" s="570"/>
      <c r="C104" s="570"/>
      <c r="D104" s="570"/>
      <c r="E104" s="570"/>
      <c r="F104" s="570"/>
      <c r="G104" s="570"/>
      <c r="H104" s="570"/>
    </row>
    <row r="105" spans="1:8" ht="14.25" x14ac:dyDescent="0.2">
      <c r="A105" s="570"/>
      <c r="B105" s="570"/>
      <c r="C105" s="570"/>
      <c r="D105" s="570"/>
      <c r="E105" s="570"/>
      <c r="F105" s="570"/>
      <c r="G105" s="570"/>
      <c r="H105" s="570"/>
    </row>
    <row r="106" spans="1:8" ht="14.25" x14ac:dyDescent="0.2">
      <c r="A106" s="570"/>
      <c r="B106" s="570"/>
      <c r="C106" s="570"/>
      <c r="D106" s="570"/>
      <c r="E106" s="570"/>
      <c r="F106" s="570"/>
      <c r="G106" s="570"/>
      <c r="H106" s="570"/>
    </row>
    <row r="107" spans="1:8" ht="14.25" x14ac:dyDescent="0.2">
      <c r="A107" s="570"/>
      <c r="B107" s="570"/>
      <c r="C107" s="570"/>
      <c r="D107" s="570"/>
      <c r="E107" s="570"/>
      <c r="F107" s="570"/>
      <c r="G107" s="570"/>
      <c r="H107" s="570"/>
    </row>
    <row r="108" spans="1:8" ht="14.25" x14ac:dyDescent="0.2">
      <c r="A108" s="570"/>
      <c r="B108" s="570"/>
      <c r="C108" s="570"/>
      <c r="D108" s="570"/>
      <c r="E108" s="570"/>
      <c r="F108" s="570"/>
      <c r="G108" s="570"/>
      <c r="H108" s="570"/>
    </row>
    <row r="109" spans="1:8" ht="14.25" x14ac:dyDescent="0.2">
      <c r="A109" s="570"/>
      <c r="B109" s="570"/>
      <c r="C109" s="570"/>
      <c r="D109" s="570"/>
      <c r="E109" s="570"/>
      <c r="F109" s="570"/>
      <c r="G109" s="570"/>
      <c r="H109" s="570"/>
    </row>
    <row r="110" spans="1:8" ht="14.25" x14ac:dyDescent="0.2">
      <c r="A110" s="570"/>
      <c r="B110" s="570"/>
      <c r="C110" s="570"/>
      <c r="D110" s="570"/>
      <c r="E110" s="570"/>
      <c r="F110" s="570"/>
      <c r="G110" s="570"/>
      <c r="H110" s="570"/>
    </row>
    <row r="111" spans="1:8" ht="14.25" x14ac:dyDescent="0.2">
      <c r="A111" s="570"/>
      <c r="B111" s="570"/>
      <c r="C111" s="570"/>
      <c r="D111" s="570"/>
      <c r="E111" s="570"/>
      <c r="F111" s="570"/>
      <c r="G111" s="570"/>
      <c r="H111" s="570"/>
    </row>
    <row r="112" spans="1:8" ht="14.25" x14ac:dyDescent="0.2">
      <c r="A112" s="570"/>
      <c r="B112" s="570"/>
      <c r="C112" s="570"/>
      <c r="D112" s="570"/>
      <c r="E112" s="570"/>
      <c r="F112" s="570"/>
      <c r="G112" s="570"/>
      <c r="H112" s="570"/>
    </row>
    <row r="113" spans="1:8" ht="14.25" x14ac:dyDescent="0.2">
      <c r="A113" s="570"/>
      <c r="B113" s="570"/>
      <c r="C113" s="570"/>
      <c r="D113" s="570"/>
      <c r="E113" s="570"/>
      <c r="F113" s="570"/>
      <c r="G113" s="570"/>
      <c r="H113" s="570"/>
    </row>
    <row r="114" spans="1:8" ht="14.25" x14ac:dyDescent="0.2">
      <c r="A114" s="570"/>
      <c r="B114" s="570"/>
      <c r="C114" s="570"/>
      <c r="D114" s="570"/>
      <c r="E114" s="570"/>
      <c r="F114" s="570"/>
      <c r="G114" s="570"/>
      <c r="H114" s="570"/>
    </row>
    <row r="115" spans="1:8" ht="14.25" x14ac:dyDescent="0.2">
      <c r="A115" s="570"/>
      <c r="B115" s="570"/>
      <c r="C115" s="570"/>
      <c r="D115" s="570"/>
      <c r="E115" s="570"/>
      <c r="F115" s="570"/>
      <c r="G115" s="570"/>
      <c r="H115" s="570"/>
    </row>
    <row r="116" spans="1:8" ht="14.25" x14ac:dyDescent="0.2">
      <c r="A116" s="570"/>
      <c r="B116" s="570"/>
      <c r="C116" s="570"/>
      <c r="D116" s="570"/>
      <c r="E116" s="570"/>
      <c r="F116" s="570"/>
      <c r="G116" s="570"/>
      <c r="H116" s="570"/>
    </row>
    <row r="117" spans="1:8" ht="14.25" x14ac:dyDescent="0.2">
      <c r="A117" s="570"/>
      <c r="B117" s="570"/>
      <c r="C117" s="570"/>
      <c r="D117" s="570"/>
      <c r="E117" s="570"/>
      <c r="F117" s="570"/>
      <c r="G117" s="570"/>
      <c r="H117" s="570"/>
    </row>
    <row r="118" spans="1:8" ht="14.25" x14ac:dyDescent="0.2">
      <c r="A118" s="570"/>
      <c r="B118" s="570"/>
      <c r="C118" s="570"/>
      <c r="D118" s="570"/>
      <c r="E118" s="570"/>
      <c r="F118" s="570"/>
      <c r="G118" s="570"/>
      <c r="H118" s="570"/>
    </row>
    <row r="119" spans="1:8" ht="14.25" x14ac:dyDescent="0.2">
      <c r="A119" s="570"/>
      <c r="B119" s="570"/>
      <c r="C119" s="570"/>
      <c r="D119" s="570"/>
      <c r="E119" s="570"/>
      <c r="F119" s="570"/>
      <c r="G119" s="570"/>
      <c r="H119" s="570"/>
    </row>
    <row r="120" spans="1:8" ht="14.25" x14ac:dyDescent="0.2">
      <c r="A120" s="570"/>
      <c r="B120" s="570"/>
      <c r="C120" s="570"/>
      <c r="D120" s="570"/>
      <c r="E120" s="570"/>
      <c r="F120" s="570"/>
      <c r="G120" s="570"/>
      <c r="H120" s="570"/>
    </row>
    <row r="121" spans="1:8" ht="14.25" x14ac:dyDescent="0.2">
      <c r="A121" s="570"/>
      <c r="B121" s="570"/>
      <c r="C121" s="570"/>
      <c r="D121" s="570"/>
      <c r="E121" s="570"/>
      <c r="F121" s="570"/>
      <c r="G121" s="570"/>
      <c r="H121" s="570"/>
    </row>
    <row r="122" spans="1:8" ht="14.25" x14ac:dyDescent="0.2">
      <c r="A122" s="570"/>
      <c r="B122" s="570"/>
      <c r="C122" s="570"/>
      <c r="D122" s="570"/>
      <c r="E122" s="570"/>
      <c r="F122" s="570"/>
      <c r="G122" s="570"/>
      <c r="H122" s="570"/>
    </row>
    <row r="123" spans="1:8" ht="14.25" x14ac:dyDescent="0.2">
      <c r="A123" s="570"/>
      <c r="B123" s="570"/>
      <c r="C123" s="570"/>
      <c r="D123" s="570"/>
      <c r="E123" s="570"/>
      <c r="F123" s="570"/>
      <c r="G123" s="570"/>
      <c r="H123" s="570"/>
    </row>
    <row r="124" spans="1:8" ht="14.25" x14ac:dyDescent="0.2">
      <c r="A124" s="570"/>
      <c r="B124" s="570"/>
      <c r="C124" s="570"/>
      <c r="D124" s="570"/>
      <c r="E124" s="570"/>
      <c r="F124" s="570"/>
      <c r="G124" s="570"/>
      <c r="H124" s="570"/>
    </row>
    <row r="125" spans="1:8" ht="14.25" x14ac:dyDescent="0.2">
      <c r="A125" s="570"/>
      <c r="B125" s="570"/>
      <c r="C125" s="570"/>
      <c r="D125" s="570"/>
      <c r="E125" s="570"/>
      <c r="F125" s="570"/>
      <c r="G125" s="570"/>
      <c r="H125" s="570"/>
    </row>
    <row r="126" spans="1:8" ht="14.25" x14ac:dyDescent="0.2">
      <c r="A126" s="570"/>
      <c r="B126" s="570"/>
      <c r="C126" s="570"/>
      <c r="D126" s="570"/>
      <c r="E126" s="570"/>
      <c r="F126" s="570"/>
      <c r="G126" s="570"/>
      <c r="H126" s="570"/>
    </row>
    <row r="127" spans="1:8" ht="14.25" x14ac:dyDescent="0.2">
      <c r="A127" s="570"/>
      <c r="B127" s="570"/>
      <c r="C127" s="570"/>
      <c r="D127" s="570"/>
      <c r="E127" s="570"/>
      <c r="F127" s="570"/>
      <c r="G127" s="570"/>
      <c r="H127" s="570"/>
    </row>
    <row r="128" spans="1:8" ht="14.25" x14ac:dyDescent="0.2">
      <c r="A128" s="570"/>
      <c r="B128" s="570"/>
      <c r="C128" s="570"/>
      <c r="D128" s="570"/>
      <c r="E128" s="570"/>
      <c r="F128" s="570"/>
      <c r="G128" s="570"/>
      <c r="H128" s="570"/>
    </row>
    <row r="129" spans="1:8" ht="14.25" x14ac:dyDescent="0.2">
      <c r="A129" s="570"/>
      <c r="B129" s="570"/>
      <c r="C129" s="570"/>
      <c r="D129" s="570"/>
      <c r="E129" s="570"/>
      <c r="F129" s="570"/>
      <c r="G129" s="570"/>
      <c r="H129" s="570"/>
    </row>
    <row r="130" spans="1:8" ht="14.25" x14ac:dyDescent="0.2">
      <c r="A130" s="570"/>
      <c r="B130" s="570"/>
      <c r="C130" s="570"/>
      <c r="D130" s="570"/>
      <c r="E130" s="570"/>
      <c r="F130" s="570"/>
      <c r="G130" s="570"/>
      <c r="H130" s="570"/>
    </row>
    <row r="131" spans="1:8" ht="14.25" x14ac:dyDescent="0.2">
      <c r="A131" s="570"/>
      <c r="B131" s="570"/>
      <c r="C131" s="570"/>
      <c r="D131" s="570"/>
      <c r="E131" s="570"/>
      <c r="F131" s="570"/>
      <c r="G131" s="570"/>
      <c r="H131" s="570"/>
    </row>
    <row r="132" spans="1:8" ht="14.25" x14ac:dyDescent="0.2">
      <c r="A132" s="570"/>
      <c r="B132" s="570"/>
      <c r="C132" s="570"/>
      <c r="D132" s="570"/>
      <c r="E132" s="570"/>
      <c r="F132" s="570"/>
      <c r="G132" s="570"/>
      <c r="H132" s="570"/>
    </row>
    <row r="133" spans="1:8" ht="14.25" x14ac:dyDescent="0.2">
      <c r="A133" s="570"/>
      <c r="B133" s="570"/>
      <c r="C133" s="570"/>
      <c r="D133" s="570"/>
      <c r="E133" s="570"/>
      <c r="F133" s="570"/>
      <c r="G133" s="570"/>
      <c r="H133" s="570"/>
    </row>
    <row r="134" spans="1:8" ht="14.25" x14ac:dyDescent="0.2">
      <c r="A134" s="570"/>
      <c r="B134" s="570"/>
      <c r="C134" s="570"/>
      <c r="D134" s="570"/>
      <c r="E134" s="570"/>
      <c r="F134" s="570"/>
      <c r="G134" s="570"/>
      <c r="H134" s="570"/>
    </row>
    <row r="135" spans="1:8" ht="14.25" x14ac:dyDescent="0.2">
      <c r="A135" s="570"/>
      <c r="B135" s="570"/>
      <c r="C135" s="570"/>
      <c r="D135" s="570"/>
      <c r="E135" s="570"/>
      <c r="F135" s="570"/>
      <c r="G135" s="570"/>
      <c r="H135" s="570"/>
    </row>
    <row r="136" spans="1:8" ht="14.25" x14ac:dyDescent="0.2">
      <c r="A136" s="570"/>
      <c r="B136" s="570"/>
      <c r="C136" s="570"/>
      <c r="D136" s="570"/>
      <c r="E136" s="570"/>
      <c r="F136" s="570"/>
      <c r="G136" s="570"/>
      <c r="H136" s="570"/>
    </row>
    <row r="137" spans="1:8" ht="14.25" x14ac:dyDescent="0.2">
      <c r="A137" s="570"/>
      <c r="B137" s="570"/>
      <c r="C137" s="570"/>
      <c r="D137" s="570"/>
      <c r="E137" s="570"/>
      <c r="F137" s="570"/>
      <c r="G137" s="570"/>
      <c r="H137" s="570"/>
    </row>
    <row r="138" spans="1:8" ht="14.25" x14ac:dyDescent="0.2">
      <c r="A138" s="570"/>
      <c r="B138" s="570"/>
      <c r="C138" s="570"/>
      <c r="D138" s="570"/>
      <c r="E138" s="570"/>
      <c r="F138" s="570"/>
      <c r="G138" s="570"/>
      <c r="H138" s="570"/>
    </row>
    <row r="139" spans="1:8" ht="14.25" x14ac:dyDescent="0.2">
      <c r="A139" s="570"/>
      <c r="B139" s="570"/>
      <c r="C139" s="570"/>
      <c r="D139" s="570"/>
      <c r="E139" s="570"/>
      <c r="F139" s="570"/>
      <c r="G139" s="570"/>
      <c r="H139" s="570"/>
    </row>
    <row r="140" spans="1:8" ht="14.25" x14ac:dyDescent="0.2">
      <c r="A140" s="570"/>
      <c r="B140" s="570"/>
      <c r="C140" s="570"/>
      <c r="D140" s="570"/>
      <c r="E140" s="570"/>
      <c r="F140" s="570"/>
      <c r="G140" s="570"/>
      <c r="H140" s="570"/>
    </row>
    <row r="141" spans="1:8" ht="14.25" x14ac:dyDescent="0.2">
      <c r="A141" s="570"/>
      <c r="B141" s="570"/>
      <c r="C141" s="570"/>
      <c r="D141" s="570"/>
      <c r="E141" s="570"/>
      <c r="F141" s="570"/>
      <c r="G141" s="570"/>
      <c r="H141" s="570"/>
    </row>
    <row r="142" spans="1:8" ht="14.25" x14ac:dyDescent="0.2">
      <c r="A142" s="570"/>
      <c r="B142" s="570"/>
      <c r="C142" s="570"/>
      <c r="D142" s="570"/>
      <c r="E142" s="570"/>
      <c r="F142" s="570"/>
      <c r="G142" s="570"/>
      <c r="H142" s="570"/>
    </row>
    <row r="143" spans="1:8" ht="14.25" x14ac:dyDescent="0.2">
      <c r="A143" s="570"/>
      <c r="B143" s="570"/>
      <c r="C143" s="570"/>
      <c r="D143" s="570"/>
      <c r="E143" s="570"/>
      <c r="F143" s="570"/>
      <c r="G143" s="570"/>
      <c r="H143" s="570"/>
    </row>
    <row r="144" spans="1:8" ht="14.25" x14ac:dyDescent="0.2">
      <c r="A144" s="570"/>
      <c r="B144" s="570"/>
      <c r="C144" s="570"/>
      <c r="D144" s="570"/>
      <c r="E144" s="570"/>
      <c r="F144" s="570"/>
      <c r="G144" s="570"/>
      <c r="H144" s="570"/>
    </row>
    <row r="145" spans="1:8" ht="14.25" x14ac:dyDescent="0.2">
      <c r="A145" s="570"/>
      <c r="B145" s="570"/>
      <c r="C145" s="570"/>
      <c r="D145" s="570"/>
      <c r="E145" s="570"/>
      <c r="F145" s="570"/>
      <c r="G145" s="570"/>
      <c r="H145" s="570"/>
    </row>
    <row r="146" spans="1:8" ht="14.25" x14ac:dyDescent="0.2">
      <c r="A146" s="570"/>
      <c r="B146" s="570"/>
      <c r="C146" s="570"/>
      <c r="D146" s="570"/>
      <c r="E146" s="570"/>
      <c r="F146" s="570"/>
      <c r="G146" s="570"/>
      <c r="H146" s="570"/>
    </row>
    <row r="147" spans="1:8" ht="14.25" x14ac:dyDescent="0.2">
      <c r="A147" s="570"/>
      <c r="B147" s="570"/>
      <c r="C147" s="570"/>
      <c r="D147" s="570"/>
      <c r="E147" s="570"/>
      <c r="F147" s="570"/>
      <c r="G147" s="570"/>
      <c r="H147" s="570"/>
    </row>
    <row r="148" spans="1:8" ht="14.25" x14ac:dyDescent="0.2">
      <c r="A148" s="570"/>
      <c r="B148" s="570"/>
      <c r="C148" s="570"/>
      <c r="D148" s="570"/>
      <c r="E148" s="570"/>
      <c r="F148" s="570"/>
      <c r="G148" s="570"/>
      <c r="H148" s="570"/>
    </row>
    <row r="149" spans="1:8" ht="14.25" x14ac:dyDescent="0.2">
      <c r="A149" s="570"/>
      <c r="B149" s="570"/>
      <c r="C149" s="570"/>
      <c r="D149" s="570"/>
      <c r="E149" s="570"/>
      <c r="F149" s="570"/>
      <c r="G149" s="570"/>
      <c r="H149" s="570"/>
    </row>
    <row r="150" spans="1:8" ht="14.25" x14ac:dyDescent="0.2">
      <c r="A150" s="570"/>
      <c r="B150" s="570"/>
      <c r="C150" s="570"/>
      <c r="D150" s="570"/>
      <c r="E150" s="570"/>
      <c r="F150" s="570"/>
      <c r="G150" s="570"/>
      <c r="H150" s="570"/>
    </row>
    <row r="151" spans="1:8" ht="14.25" x14ac:dyDescent="0.2">
      <c r="A151" s="570"/>
      <c r="B151" s="570"/>
      <c r="C151" s="570"/>
      <c r="D151" s="570"/>
      <c r="E151" s="570"/>
      <c r="F151" s="570"/>
      <c r="G151" s="570"/>
      <c r="H151" s="570"/>
    </row>
    <row r="152" spans="1:8" ht="14.25" x14ac:dyDescent="0.2">
      <c r="A152" s="570"/>
      <c r="B152" s="570"/>
      <c r="C152" s="570"/>
      <c r="D152" s="570"/>
      <c r="E152" s="570"/>
      <c r="F152" s="570"/>
      <c r="G152" s="570"/>
      <c r="H152" s="570"/>
    </row>
    <row r="153" spans="1:8" ht="14.25" x14ac:dyDescent="0.2">
      <c r="A153" s="570"/>
      <c r="B153" s="570"/>
      <c r="C153" s="570"/>
      <c r="D153" s="570"/>
      <c r="E153" s="570"/>
      <c r="F153" s="570"/>
      <c r="G153" s="570"/>
      <c r="H153" s="570"/>
    </row>
    <row r="154" spans="1:8" ht="14.25" x14ac:dyDescent="0.2">
      <c r="A154" s="570"/>
      <c r="B154" s="570"/>
      <c r="C154" s="570"/>
      <c r="D154" s="570"/>
      <c r="E154" s="570"/>
      <c r="F154" s="570"/>
      <c r="G154" s="570"/>
      <c r="H154" s="570"/>
    </row>
    <row r="155" spans="1:8" ht="14.25" x14ac:dyDescent="0.2">
      <c r="A155" s="570"/>
      <c r="B155" s="570"/>
      <c r="C155" s="570"/>
      <c r="D155" s="570"/>
      <c r="E155" s="570"/>
      <c r="F155" s="570"/>
      <c r="G155" s="570"/>
      <c r="H155" s="570"/>
    </row>
    <row r="156" spans="1:8" ht="14.25" x14ac:dyDescent="0.2">
      <c r="A156" s="570"/>
      <c r="B156" s="570"/>
      <c r="C156" s="570"/>
      <c r="D156" s="570"/>
      <c r="E156" s="570"/>
      <c r="F156" s="570"/>
      <c r="G156" s="570"/>
      <c r="H156" s="570"/>
    </row>
    <row r="157" spans="1:8" ht="14.25" x14ac:dyDescent="0.2">
      <c r="A157" s="570"/>
      <c r="B157" s="570"/>
      <c r="C157" s="570"/>
      <c r="D157" s="570"/>
      <c r="E157" s="570"/>
      <c r="F157" s="570"/>
      <c r="G157" s="570"/>
      <c r="H157" s="570"/>
    </row>
    <row r="158" spans="1:8" ht="14.25" x14ac:dyDescent="0.2">
      <c r="A158" s="570"/>
      <c r="B158" s="570"/>
      <c r="C158" s="570"/>
      <c r="D158" s="570"/>
      <c r="E158" s="570"/>
      <c r="F158" s="570"/>
      <c r="G158" s="570"/>
      <c r="H158" s="570"/>
    </row>
    <row r="159" spans="1:8" ht="14.25" x14ac:dyDescent="0.2">
      <c r="A159" s="570"/>
      <c r="B159" s="570"/>
      <c r="C159" s="570"/>
      <c r="D159" s="570"/>
      <c r="E159" s="570"/>
      <c r="F159" s="570"/>
      <c r="G159" s="570"/>
      <c r="H159" s="570"/>
    </row>
    <row r="160" spans="1:8" ht="14.25" x14ac:dyDescent="0.2">
      <c r="A160" s="570"/>
      <c r="B160" s="570"/>
      <c r="C160" s="570"/>
      <c r="D160" s="570"/>
      <c r="E160" s="570"/>
      <c r="F160" s="570"/>
      <c r="G160" s="570"/>
      <c r="H160" s="570"/>
    </row>
    <row r="161" spans="1:8" ht="14.25" x14ac:dyDescent="0.2">
      <c r="A161" s="570"/>
      <c r="B161" s="570"/>
      <c r="C161" s="570"/>
      <c r="D161" s="570"/>
      <c r="E161" s="570"/>
      <c r="F161" s="570"/>
      <c r="G161" s="570"/>
      <c r="H161" s="570"/>
    </row>
    <row r="162" spans="1:8" ht="14.25" x14ac:dyDescent="0.2">
      <c r="A162" s="570"/>
      <c r="B162" s="570"/>
      <c r="C162" s="570"/>
      <c r="D162" s="570"/>
      <c r="E162" s="570"/>
      <c r="F162" s="570"/>
      <c r="G162" s="570"/>
      <c r="H162" s="570"/>
    </row>
    <row r="163" spans="1:8" ht="14.25" x14ac:dyDescent="0.2">
      <c r="A163" s="570"/>
      <c r="B163" s="570"/>
      <c r="C163" s="570"/>
      <c r="D163" s="570"/>
      <c r="E163" s="570"/>
      <c r="F163" s="570"/>
      <c r="G163" s="570"/>
      <c r="H163" s="570"/>
    </row>
    <row r="164" spans="1:8" ht="14.25" x14ac:dyDescent="0.2">
      <c r="A164" s="570"/>
      <c r="B164" s="570"/>
      <c r="C164" s="570"/>
      <c r="D164" s="570"/>
      <c r="E164" s="570"/>
      <c r="F164" s="570"/>
      <c r="G164" s="570"/>
      <c r="H164" s="570"/>
    </row>
    <row r="165" spans="1:8" ht="14.25" x14ac:dyDescent="0.2">
      <c r="A165" s="570"/>
      <c r="B165" s="570"/>
      <c r="C165" s="570"/>
      <c r="D165" s="570"/>
      <c r="E165" s="570"/>
      <c r="F165" s="570"/>
      <c r="G165" s="570"/>
      <c r="H165" s="570"/>
    </row>
    <row r="166" spans="1:8" ht="14.25" x14ac:dyDescent="0.2">
      <c r="A166" s="570"/>
      <c r="B166" s="570"/>
      <c r="C166" s="570"/>
      <c r="D166" s="570"/>
      <c r="E166" s="570"/>
      <c r="F166" s="570"/>
      <c r="G166" s="570"/>
      <c r="H166" s="570"/>
    </row>
    <row r="167" spans="1:8" ht="14.25" x14ac:dyDescent="0.2">
      <c r="A167" s="570"/>
      <c r="B167" s="570"/>
      <c r="C167" s="570"/>
      <c r="D167" s="570"/>
      <c r="E167" s="570"/>
      <c r="F167" s="570"/>
      <c r="G167" s="570"/>
      <c r="H167" s="570"/>
    </row>
    <row r="168" spans="1:8" ht="14.25" x14ac:dyDescent="0.2">
      <c r="A168" s="570"/>
      <c r="B168" s="570"/>
      <c r="C168" s="570"/>
      <c r="D168" s="570"/>
      <c r="E168" s="570"/>
      <c r="F168" s="570"/>
      <c r="G168" s="570"/>
      <c r="H168" s="570"/>
    </row>
    <row r="169" spans="1:8" ht="14.25" x14ac:dyDescent="0.2">
      <c r="A169" s="570"/>
      <c r="B169" s="570"/>
      <c r="C169" s="570"/>
      <c r="D169" s="570"/>
      <c r="E169" s="570"/>
      <c r="F169" s="570"/>
      <c r="G169" s="570"/>
      <c r="H169" s="570"/>
    </row>
    <row r="170" spans="1:8" ht="14.25" x14ac:dyDescent="0.2">
      <c r="A170" s="570"/>
      <c r="B170" s="570"/>
      <c r="C170" s="570"/>
      <c r="D170" s="570"/>
      <c r="E170" s="570"/>
      <c r="F170" s="570"/>
      <c r="G170" s="570"/>
      <c r="H170" s="570"/>
    </row>
    <row r="171" spans="1:8" ht="14.25" x14ac:dyDescent="0.2">
      <c r="A171" s="570"/>
      <c r="B171" s="570"/>
      <c r="C171" s="570"/>
      <c r="D171" s="570"/>
      <c r="E171" s="570"/>
      <c r="F171" s="570"/>
      <c r="G171" s="570"/>
      <c r="H171" s="570"/>
    </row>
    <row r="172" spans="1:8" ht="14.25" x14ac:dyDescent="0.2">
      <c r="A172" s="570"/>
      <c r="B172" s="570"/>
      <c r="C172" s="570"/>
      <c r="D172" s="570"/>
      <c r="E172" s="570"/>
      <c r="F172" s="570"/>
      <c r="G172" s="570"/>
      <c r="H172" s="570"/>
    </row>
    <row r="173" spans="1:8" ht="14.25" x14ac:dyDescent="0.2">
      <c r="A173" s="570"/>
      <c r="B173" s="570"/>
      <c r="C173" s="570"/>
      <c r="D173" s="570"/>
      <c r="E173" s="570"/>
      <c r="F173" s="570"/>
      <c r="G173" s="570"/>
      <c r="H173" s="570"/>
    </row>
    <row r="174" spans="1:8" ht="14.25" x14ac:dyDescent="0.2">
      <c r="A174" s="570"/>
      <c r="B174" s="570"/>
      <c r="C174" s="570"/>
      <c r="D174" s="570"/>
      <c r="E174" s="570"/>
      <c r="F174" s="570"/>
      <c r="G174" s="570"/>
      <c r="H174" s="570"/>
    </row>
    <row r="175" spans="1:8" ht="14.25" x14ac:dyDescent="0.2">
      <c r="A175" s="570"/>
      <c r="B175" s="570"/>
      <c r="C175" s="570"/>
      <c r="D175" s="570"/>
      <c r="E175" s="570"/>
      <c r="F175" s="570"/>
      <c r="G175" s="570"/>
      <c r="H175" s="570"/>
    </row>
    <row r="176" spans="1:8" ht="14.25" x14ac:dyDescent="0.2">
      <c r="A176" s="570"/>
      <c r="B176" s="570"/>
      <c r="C176" s="570"/>
      <c r="D176" s="570"/>
      <c r="E176" s="570"/>
      <c r="F176" s="570"/>
      <c r="G176" s="570"/>
      <c r="H176" s="570"/>
    </row>
    <row r="177" spans="1:8" ht="14.25" x14ac:dyDescent="0.2">
      <c r="A177" s="570"/>
      <c r="B177" s="570"/>
      <c r="C177" s="570"/>
      <c r="D177" s="570"/>
      <c r="E177" s="570"/>
      <c r="F177" s="570"/>
      <c r="G177" s="570"/>
      <c r="H177" s="570"/>
    </row>
    <row r="178" spans="1:8" ht="14.25" x14ac:dyDescent="0.2">
      <c r="A178" s="570"/>
      <c r="B178" s="570"/>
      <c r="C178" s="570"/>
      <c r="D178" s="570"/>
      <c r="E178" s="570"/>
      <c r="F178" s="570"/>
      <c r="G178" s="570"/>
      <c r="H178" s="570"/>
    </row>
    <row r="179" spans="1:8" ht="14.25" x14ac:dyDescent="0.2">
      <c r="A179" s="570"/>
      <c r="B179" s="570"/>
      <c r="C179" s="570"/>
      <c r="D179" s="570"/>
      <c r="E179" s="570"/>
      <c r="F179" s="570"/>
      <c r="G179" s="570"/>
      <c r="H179" s="570"/>
    </row>
    <row r="180" spans="1:8" ht="14.25" x14ac:dyDescent="0.2">
      <c r="A180" s="570"/>
      <c r="B180" s="570"/>
      <c r="C180" s="570"/>
      <c r="D180" s="570"/>
      <c r="E180" s="570"/>
      <c r="F180" s="570"/>
      <c r="G180" s="570"/>
      <c r="H180" s="570"/>
    </row>
    <row r="181" spans="1:8" ht="14.25" x14ac:dyDescent="0.2">
      <c r="A181" s="570"/>
      <c r="B181" s="570"/>
      <c r="C181" s="570"/>
      <c r="D181" s="570"/>
      <c r="E181" s="570"/>
      <c r="F181" s="570"/>
      <c r="G181" s="570"/>
      <c r="H181" s="570"/>
    </row>
    <row r="182" spans="1:8" ht="14.25" x14ac:dyDescent="0.2">
      <c r="A182" s="570"/>
      <c r="B182" s="570"/>
      <c r="C182" s="570"/>
      <c r="D182" s="570"/>
      <c r="E182" s="570"/>
      <c r="F182" s="570"/>
      <c r="G182" s="570"/>
      <c r="H182" s="570"/>
    </row>
    <row r="183" spans="1:8" ht="14.25" x14ac:dyDescent="0.2">
      <c r="A183" s="570"/>
      <c r="B183" s="570"/>
      <c r="C183" s="570"/>
      <c r="D183" s="570"/>
      <c r="E183" s="570"/>
      <c r="F183" s="570"/>
      <c r="G183" s="570"/>
      <c r="H183" s="570"/>
    </row>
    <row r="184" spans="1:8" ht="14.25" x14ac:dyDescent="0.2">
      <c r="A184" s="570"/>
      <c r="B184" s="570"/>
      <c r="C184" s="570"/>
      <c r="D184" s="570"/>
      <c r="E184" s="570"/>
      <c r="F184" s="570"/>
      <c r="G184" s="570"/>
      <c r="H184" s="570"/>
    </row>
    <row r="185" spans="1:8" ht="14.25" x14ac:dyDescent="0.2">
      <c r="A185" s="570"/>
      <c r="B185" s="570"/>
      <c r="C185" s="570"/>
      <c r="D185" s="570"/>
      <c r="E185" s="570"/>
      <c r="F185" s="570"/>
      <c r="G185" s="570"/>
      <c r="H185" s="570"/>
    </row>
    <row r="186" spans="1:8" ht="14.25" x14ac:dyDescent="0.2">
      <c r="A186" s="570"/>
      <c r="B186" s="570"/>
      <c r="C186" s="570"/>
      <c r="D186" s="570"/>
      <c r="E186" s="570"/>
      <c r="F186" s="570"/>
      <c r="G186" s="570"/>
      <c r="H186" s="570"/>
    </row>
    <row r="187" spans="1:8" ht="14.25" x14ac:dyDescent="0.2">
      <c r="A187" s="570"/>
      <c r="B187" s="570"/>
      <c r="C187" s="570"/>
      <c r="D187" s="570"/>
      <c r="E187" s="570"/>
      <c r="F187" s="570"/>
      <c r="G187" s="570"/>
      <c r="H187" s="570"/>
    </row>
    <row r="188" spans="1:8" ht="14.25" x14ac:dyDescent="0.2">
      <c r="A188" s="570"/>
      <c r="B188" s="570"/>
      <c r="C188" s="570"/>
      <c r="D188" s="570"/>
      <c r="E188" s="570"/>
      <c r="F188" s="570"/>
      <c r="G188" s="570"/>
      <c r="H188" s="570"/>
    </row>
    <row r="189" spans="1:8" ht="14.25" x14ac:dyDescent="0.2">
      <c r="A189" s="570"/>
      <c r="B189" s="570"/>
      <c r="C189" s="570"/>
      <c r="D189" s="570"/>
      <c r="E189" s="570"/>
      <c r="F189" s="570"/>
      <c r="G189" s="570"/>
      <c r="H189" s="570"/>
    </row>
    <row r="190" spans="1:8" ht="14.25" x14ac:dyDescent="0.2">
      <c r="A190" s="570"/>
      <c r="B190" s="570"/>
      <c r="C190" s="570"/>
      <c r="D190" s="570"/>
      <c r="E190" s="570"/>
      <c r="F190" s="570"/>
      <c r="G190" s="570"/>
      <c r="H190" s="570"/>
    </row>
    <row r="191" spans="1:8" ht="14.25" x14ac:dyDescent="0.2">
      <c r="A191" s="570"/>
      <c r="B191" s="570"/>
      <c r="C191" s="570"/>
      <c r="D191" s="570"/>
      <c r="E191" s="570"/>
      <c r="F191" s="570"/>
      <c r="G191" s="570"/>
      <c r="H191" s="570"/>
    </row>
    <row r="192" spans="1:8" ht="14.25" x14ac:dyDescent="0.2">
      <c r="A192" s="570"/>
      <c r="B192" s="570"/>
      <c r="C192" s="570"/>
      <c r="D192" s="570"/>
      <c r="E192" s="570"/>
      <c r="F192" s="570"/>
      <c r="G192" s="570"/>
      <c r="H192" s="570"/>
    </row>
    <row r="193" spans="1:8" ht="14.25" x14ac:dyDescent="0.2">
      <c r="A193" s="570"/>
      <c r="B193" s="570"/>
      <c r="C193" s="570"/>
      <c r="D193" s="570"/>
      <c r="E193" s="570"/>
      <c r="F193" s="570"/>
      <c r="G193" s="570"/>
      <c r="H193" s="570"/>
    </row>
    <row r="194" spans="1:8" ht="14.25" x14ac:dyDescent="0.2">
      <c r="A194" s="570"/>
      <c r="B194" s="570"/>
      <c r="C194" s="570"/>
      <c r="D194" s="570"/>
      <c r="E194" s="570"/>
      <c r="F194" s="570"/>
      <c r="G194" s="570"/>
      <c r="H194" s="570"/>
    </row>
    <row r="195" spans="1:8" ht="14.25" x14ac:dyDescent="0.2">
      <c r="A195" s="570"/>
      <c r="B195" s="570"/>
      <c r="C195" s="570"/>
      <c r="D195" s="570"/>
      <c r="E195" s="570"/>
      <c r="F195" s="570"/>
      <c r="G195" s="570"/>
      <c r="H195" s="570"/>
    </row>
    <row r="196" spans="1:8" ht="14.25" x14ac:dyDescent="0.2">
      <c r="A196" s="570"/>
      <c r="B196" s="570"/>
      <c r="C196" s="570"/>
      <c r="D196" s="570"/>
      <c r="E196" s="570"/>
      <c r="F196" s="570"/>
      <c r="G196" s="570"/>
      <c r="H196" s="570"/>
    </row>
    <row r="197" spans="1:8" ht="14.25" x14ac:dyDescent="0.2">
      <c r="A197" s="570"/>
      <c r="B197" s="570"/>
      <c r="C197" s="570"/>
      <c r="D197" s="570"/>
      <c r="E197" s="570"/>
      <c r="F197" s="570"/>
      <c r="G197" s="570"/>
      <c r="H197" s="570"/>
    </row>
    <row r="198" spans="1:8" ht="14.25" x14ac:dyDescent="0.2">
      <c r="A198" s="570"/>
      <c r="B198" s="570"/>
      <c r="C198" s="570"/>
      <c r="D198" s="570"/>
      <c r="E198" s="570"/>
      <c r="F198" s="570"/>
      <c r="G198" s="570"/>
      <c r="H198" s="570"/>
    </row>
    <row r="199" spans="1:8" ht="14.25" x14ac:dyDescent="0.2">
      <c r="A199" s="570"/>
      <c r="B199" s="570"/>
      <c r="C199" s="570"/>
      <c r="D199" s="570"/>
      <c r="E199" s="570"/>
      <c r="F199" s="570"/>
      <c r="G199" s="570"/>
      <c r="H199" s="570"/>
    </row>
    <row r="200" spans="1:8" ht="14.25" x14ac:dyDescent="0.2">
      <c r="A200" s="570"/>
      <c r="B200" s="570"/>
      <c r="C200" s="570"/>
      <c r="D200" s="570"/>
      <c r="E200" s="570"/>
      <c r="F200" s="570"/>
      <c r="G200" s="570"/>
      <c r="H200" s="570"/>
    </row>
    <row r="201" spans="1:8" ht="14.25" x14ac:dyDescent="0.2">
      <c r="A201" s="570"/>
      <c r="B201" s="570"/>
      <c r="C201" s="570"/>
      <c r="D201" s="570"/>
      <c r="E201" s="570"/>
      <c r="F201" s="570"/>
      <c r="G201" s="570"/>
      <c r="H201" s="570"/>
    </row>
    <row r="202" spans="1:8" ht="14.25" x14ac:dyDescent="0.2">
      <c r="A202" s="570"/>
      <c r="B202" s="570"/>
      <c r="C202" s="570"/>
      <c r="D202" s="570"/>
      <c r="E202" s="570"/>
      <c r="F202" s="570"/>
      <c r="G202" s="570"/>
      <c r="H202" s="570"/>
    </row>
    <row r="203" spans="1:8" ht="14.25" x14ac:dyDescent="0.2">
      <c r="A203" s="570"/>
      <c r="B203" s="570"/>
      <c r="C203" s="570"/>
      <c r="D203" s="570"/>
      <c r="E203" s="570"/>
      <c r="F203" s="570"/>
      <c r="G203" s="570"/>
      <c r="H203" s="570"/>
    </row>
    <row r="204" spans="1:8" ht="14.25" x14ac:dyDescent="0.2">
      <c r="A204" s="570"/>
      <c r="B204" s="570"/>
      <c r="C204" s="570"/>
      <c r="D204" s="570"/>
      <c r="E204" s="570"/>
      <c r="F204" s="570"/>
      <c r="G204" s="570"/>
      <c r="H204" s="570"/>
    </row>
    <row r="205" spans="1:8" ht="14.25" x14ac:dyDescent="0.2">
      <c r="A205" s="570"/>
      <c r="B205" s="570"/>
      <c r="C205" s="570"/>
      <c r="D205" s="570"/>
      <c r="E205" s="570"/>
      <c r="F205" s="570"/>
      <c r="G205" s="570"/>
      <c r="H205" s="570"/>
    </row>
    <row r="206" spans="1:8" ht="14.25" x14ac:dyDescent="0.2">
      <c r="A206" s="570"/>
      <c r="B206" s="570"/>
      <c r="C206" s="570"/>
      <c r="D206" s="570"/>
      <c r="E206" s="570"/>
      <c r="F206" s="570"/>
      <c r="G206" s="570"/>
      <c r="H206" s="570"/>
    </row>
    <row r="207" spans="1:8" ht="14.25" x14ac:dyDescent="0.2">
      <c r="A207" s="570"/>
      <c r="B207" s="570"/>
      <c r="C207" s="570"/>
      <c r="D207" s="570"/>
      <c r="E207" s="570"/>
      <c r="F207" s="570"/>
      <c r="G207" s="570"/>
      <c r="H207" s="570"/>
    </row>
    <row r="208" spans="1:8" ht="14.25" x14ac:dyDescent="0.2">
      <c r="A208" s="570"/>
      <c r="B208" s="570"/>
      <c r="C208" s="570"/>
      <c r="D208" s="570"/>
      <c r="E208" s="570"/>
      <c r="F208" s="570"/>
      <c r="G208" s="570"/>
      <c r="H208" s="570"/>
    </row>
    <row r="209" spans="1:8" ht="14.25" x14ac:dyDescent="0.2">
      <c r="A209" s="570"/>
      <c r="B209" s="570"/>
      <c r="C209" s="570"/>
      <c r="D209" s="570"/>
      <c r="E209" s="570"/>
      <c r="F209" s="570"/>
      <c r="G209" s="570"/>
      <c r="H209" s="570"/>
    </row>
    <row r="210" spans="1:8" ht="14.25" x14ac:dyDescent="0.2">
      <c r="A210" s="570"/>
      <c r="B210" s="570"/>
      <c r="C210" s="570"/>
      <c r="D210" s="570"/>
      <c r="E210" s="570"/>
      <c r="F210" s="570"/>
      <c r="G210" s="570"/>
      <c r="H210" s="570"/>
    </row>
    <row r="211" spans="1:8" ht="14.25" x14ac:dyDescent="0.2">
      <c r="A211" s="570"/>
      <c r="B211" s="570"/>
      <c r="C211" s="570"/>
      <c r="D211" s="570"/>
      <c r="E211" s="570"/>
      <c r="F211" s="570"/>
      <c r="G211" s="570"/>
      <c r="H211" s="570"/>
    </row>
    <row r="212" spans="1:8" ht="14.25" x14ac:dyDescent="0.2">
      <c r="A212" s="570"/>
      <c r="B212" s="570"/>
      <c r="C212" s="570"/>
      <c r="D212" s="570"/>
      <c r="E212" s="570"/>
      <c r="F212" s="570"/>
      <c r="G212" s="570"/>
      <c r="H212" s="570"/>
    </row>
    <row r="213" spans="1:8" ht="14.25" x14ac:dyDescent="0.2">
      <c r="A213" s="570"/>
      <c r="B213" s="570"/>
      <c r="C213" s="570"/>
      <c r="D213" s="570"/>
      <c r="E213" s="570"/>
      <c r="F213" s="570"/>
      <c r="G213" s="570"/>
      <c r="H213" s="570"/>
    </row>
    <row r="214" spans="1:8" ht="14.25" x14ac:dyDescent="0.2">
      <c r="A214" s="570"/>
      <c r="B214" s="570"/>
      <c r="C214" s="570"/>
      <c r="D214" s="570"/>
      <c r="E214" s="570"/>
      <c r="F214" s="570"/>
      <c r="G214" s="570"/>
      <c r="H214" s="570"/>
    </row>
    <row r="215" spans="1:8" ht="14.25" x14ac:dyDescent="0.2">
      <c r="A215" s="570"/>
      <c r="B215" s="570"/>
      <c r="C215" s="570"/>
      <c r="D215" s="570"/>
      <c r="E215" s="570"/>
      <c r="F215" s="570"/>
      <c r="G215" s="570"/>
      <c r="H215" s="570"/>
    </row>
    <row r="216" spans="1:8" ht="14.25" x14ac:dyDescent="0.2">
      <c r="A216" s="570"/>
      <c r="B216" s="570"/>
      <c r="C216" s="570"/>
      <c r="D216" s="570"/>
      <c r="E216" s="570"/>
      <c r="F216" s="570"/>
      <c r="G216" s="570"/>
      <c r="H216" s="570"/>
    </row>
    <row r="217" spans="1:8" ht="14.25" x14ac:dyDescent="0.2">
      <c r="A217" s="570"/>
      <c r="B217" s="570"/>
      <c r="C217" s="570"/>
      <c r="D217" s="570"/>
      <c r="E217" s="570"/>
      <c r="F217" s="570"/>
      <c r="G217" s="570"/>
      <c r="H217" s="570"/>
    </row>
    <row r="218" spans="1:8" ht="14.25" x14ac:dyDescent="0.2">
      <c r="A218" s="570"/>
      <c r="B218" s="570"/>
      <c r="C218" s="570"/>
      <c r="D218" s="570"/>
      <c r="E218" s="570"/>
      <c r="F218" s="570"/>
      <c r="G218" s="570"/>
      <c r="H218" s="570"/>
    </row>
    <row r="219" spans="1:8" ht="14.25" x14ac:dyDescent="0.2">
      <c r="A219" s="570"/>
      <c r="B219" s="570"/>
      <c r="C219" s="570"/>
      <c r="D219" s="570"/>
      <c r="E219" s="570"/>
      <c r="F219" s="570"/>
      <c r="G219" s="570"/>
      <c r="H219" s="570"/>
    </row>
    <row r="220" spans="1:8" ht="14.25" x14ac:dyDescent="0.2">
      <c r="A220" s="570"/>
      <c r="B220" s="570"/>
      <c r="C220" s="570"/>
      <c r="D220" s="570"/>
      <c r="E220" s="570"/>
      <c r="F220" s="570"/>
      <c r="G220" s="570"/>
      <c r="H220" s="570"/>
    </row>
    <row r="221" spans="1:8" ht="14.25" x14ac:dyDescent="0.2">
      <c r="A221" s="570"/>
      <c r="B221" s="570"/>
      <c r="C221" s="570"/>
      <c r="D221" s="570"/>
      <c r="E221" s="570"/>
      <c r="F221" s="570"/>
      <c r="G221" s="570"/>
      <c r="H221" s="570"/>
    </row>
    <row r="222" spans="1:8" ht="14.25" x14ac:dyDescent="0.2">
      <c r="A222" s="570"/>
      <c r="B222" s="570"/>
      <c r="C222" s="570"/>
      <c r="D222" s="570"/>
      <c r="E222" s="570"/>
      <c r="F222" s="570"/>
      <c r="G222" s="570"/>
      <c r="H222" s="570"/>
    </row>
    <row r="223" spans="1:8" ht="14.25" x14ac:dyDescent="0.2">
      <c r="A223" s="570"/>
      <c r="B223" s="570"/>
      <c r="C223" s="570"/>
      <c r="D223" s="570"/>
      <c r="E223" s="570"/>
      <c r="F223" s="570"/>
      <c r="G223" s="570"/>
      <c r="H223" s="570"/>
    </row>
    <row r="224" spans="1:8" ht="14.25" x14ac:dyDescent="0.2">
      <c r="A224" s="570"/>
      <c r="B224" s="570"/>
      <c r="C224" s="570"/>
      <c r="D224" s="570"/>
      <c r="E224" s="570"/>
      <c r="F224" s="570"/>
      <c r="G224" s="570"/>
      <c r="H224" s="570"/>
    </row>
    <row r="225" spans="1:8" ht="14.25" x14ac:dyDescent="0.2">
      <c r="A225" s="570"/>
      <c r="B225" s="570"/>
      <c r="C225" s="570"/>
      <c r="D225" s="570"/>
      <c r="E225" s="570"/>
      <c r="F225" s="570"/>
      <c r="G225" s="570"/>
      <c r="H225" s="570"/>
    </row>
    <row r="226" spans="1:8" ht="14.25" x14ac:dyDescent="0.2">
      <c r="A226" s="570"/>
      <c r="B226" s="570"/>
      <c r="C226" s="570"/>
      <c r="D226" s="570"/>
      <c r="E226" s="570"/>
      <c r="F226" s="570"/>
      <c r="G226" s="570"/>
      <c r="H226" s="570"/>
    </row>
    <row r="227" spans="1:8" ht="14.25" x14ac:dyDescent="0.2">
      <c r="A227" s="570"/>
      <c r="B227" s="570"/>
      <c r="C227" s="570"/>
      <c r="D227" s="570"/>
      <c r="E227" s="570"/>
      <c r="F227" s="570"/>
      <c r="G227" s="570"/>
      <c r="H227" s="570"/>
    </row>
    <row r="228" spans="1:8" ht="14.25" x14ac:dyDescent="0.2">
      <c r="A228" s="570"/>
      <c r="B228" s="570"/>
      <c r="C228" s="570"/>
      <c r="D228" s="570"/>
      <c r="E228" s="570"/>
      <c r="F228" s="570"/>
      <c r="G228" s="570"/>
      <c r="H228" s="570"/>
    </row>
    <row r="229" spans="1:8" ht="14.25" x14ac:dyDescent="0.2">
      <c r="A229" s="570"/>
      <c r="B229" s="570"/>
      <c r="C229" s="570"/>
      <c r="D229" s="570"/>
      <c r="E229" s="570"/>
      <c r="F229" s="570"/>
      <c r="G229" s="570"/>
      <c r="H229" s="570"/>
    </row>
    <row r="230" spans="1:8" ht="14.25" x14ac:dyDescent="0.2">
      <c r="A230" s="570"/>
      <c r="B230" s="570"/>
      <c r="C230" s="570"/>
      <c r="D230" s="570"/>
      <c r="E230" s="570"/>
      <c r="F230" s="570"/>
      <c r="G230" s="570"/>
      <c r="H230" s="570"/>
    </row>
    <row r="231" spans="1:8" ht="14.25" x14ac:dyDescent="0.2">
      <c r="A231" s="570"/>
      <c r="B231" s="570"/>
      <c r="C231" s="570"/>
      <c r="D231" s="570"/>
      <c r="E231" s="570"/>
      <c r="F231" s="570"/>
      <c r="G231" s="570"/>
      <c r="H231" s="570"/>
    </row>
    <row r="232" spans="1:8" ht="14.25" x14ac:dyDescent="0.2">
      <c r="A232" s="570"/>
      <c r="B232" s="570"/>
      <c r="C232" s="570"/>
      <c r="D232" s="570"/>
      <c r="E232" s="570"/>
      <c r="F232" s="570"/>
      <c r="G232" s="570"/>
      <c r="H232" s="570"/>
    </row>
    <row r="233" spans="1:8" ht="14.25" x14ac:dyDescent="0.2">
      <c r="A233" s="570"/>
      <c r="B233" s="570"/>
      <c r="C233" s="570"/>
      <c r="D233" s="570"/>
      <c r="E233" s="570"/>
      <c r="F233" s="570"/>
      <c r="G233" s="570"/>
      <c r="H233" s="570"/>
    </row>
    <row r="234" spans="1:8" ht="14.25" x14ac:dyDescent="0.2">
      <c r="A234" s="570"/>
      <c r="B234" s="570"/>
      <c r="C234" s="570"/>
      <c r="D234" s="570"/>
      <c r="E234" s="570"/>
      <c r="F234" s="570"/>
      <c r="G234" s="570"/>
      <c r="H234" s="570"/>
    </row>
    <row r="235" spans="1:8" ht="14.25" x14ac:dyDescent="0.2">
      <c r="A235" s="570"/>
      <c r="B235" s="570"/>
      <c r="C235" s="570"/>
      <c r="D235" s="570"/>
      <c r="E235" s="570"/>
      <c r="F235" s="570"/>
      <c r="G235" s="570"/>
      <c r="H235" s="570"/>
    </row>
    <row r="236" spans="1:8" ht="14.25" x14ac:dyDescent="0.2">
      <c r="A236" s="570"/>
      <c r="B236" s="570"/>
      <c r="C236" s="570"/>
      <c r="D236" s="570"/>
      <c r="E236" s="570"/>
      <c r="F236" s="570"/>
      <c r="G236" s="570"/>
      <c r="H236" s="570"/>
    </row>
    <row r="237" spans="1:8" ht="14.25" x14ac:dyDescent="0.2">
      <c r="A237" s="570"/>
      <c r="B237" s="570"/>
      <c r="C237" s="570"/>
      <c r="D237" s="570"/>
      <c r="E237" s="570"/>
      <c r="F237" s="570"/>
      <c r="G237" s="570"/>
      <c r="H237" s="570"/>
    </row>
    <row r="238" spans="1:8" ht="14.25" x14ac:dyDescent="0.2">
      <c r="A238" s="570"/>
      <c r="B238" s="570"/>
      <c r="C238" s="570"/>
      <c r="D238" s="570"/>
      <c r="E238" s="570"/>
      <c r="F238" s="570"/>
      <c r="G238" s="570"/>
      <c r="H238" s="570"/>
    </row>
    <row r="239" spans="1:8" ht="14.25" x14ac:dyDescent="0.2">
      <c r="A239" s="570"/>
      <c r="B239" s="570"/>
      <c r="C239" s="570"/>
      <c r="D239" s="570"/>
      <c r="E239" s="570"/>
      <c r="F239" s="570"/>
      <c r="G239" s="570"/>
      <c r="H239" s="570"/>
    </row>
    <row r="240" spans="1:8" ht="14.25" x14ac:dyDescent="0.2">
      <c r="A240" s="570"/>
      <c r="B240" s="570"/>
      <c r="C240" s="570"/>
      <c r="D240" s="570"/>
      <c r="E240" s="570"/>
      <c r="F240" s="570"/>
      <c r="G240" s="570"/>
      <c r="H240" s="570"/>
    </row>
    <row r="241" spans="1:8" ht="14.25" x14ac:dyDescent="0.2">
      <c r="A241" s="570"/>
      <c r="B241" s="570"/>
      <c r="C241" s="570"/>
      <c r="D241" s="570"/>
      <c r="E241" s="570"/>
      <c r="F241" s="570"/>
      <c r="G241" s="570"/>
      <c r="H241" s="570"/>
    </row>
    <row r="242" spans="1:8" ht="14.25" x14ac:dyDescent="0.2">
      <c r="A242" s="570"/>
      <c r="B242" s="570"/>
      <c r="C242" s="570"/>
      <c r="D242" s="570"/>
      <c r="E242" s="570"/>
      <c r="F242" s="570"/>
      <c r="G242" s="570"/>
      <c r="H242" s="570"/>
    </row>
    <row r="243" spans="1:8" ht="14.25" x14ac:dyDescent="0.2">
      <c r="A243" s="570"/>
      <c r="B243" s="570"/>
      <c r="C243" s="570"/>
      <c r="D243" s="570"/>
      <c r="E243" s="570"/>
      <c r="F243" s="570"/>
      <c r="G243" s="570"/>
      <c r="H243" s="570"/>
    </row>
    <row r="244" spans="1:8" ht="14.25" x14ac:dyDescent="0.2">
      <c r="A244" s="570"/>
      <c r="B244" s="570"/>
      <c r="C244" s="570"/>
      <c r="D244" s="570"/>
      <c r="E244" s="570"/>
      <c r="F244" s="570"/>
      <c r="G244" s="570"/>
      <c r="H244" s="570"/>
    </row>
    <row r="245" spans="1:8" ht="14.25" x14ac:dyDescent="0.2">
      <c r="A245" s="570"/>
      <c r="B245" s="570"/>
      <c r="C245" s="570"/>
      <c r="D245" s="570"/>
      <c r="E245" s="570"/>
      <c r="F245" s="570"/>
      <c r="G245" s="570"/>
      <c r="H245" s="570"/>
    </row>
    <row r="246" spans="1:8" ht="14.25" x14ac:dyDescent="0.2">
      <c r="A246" s="570"/>
      <c r="B246" s="570"/>
      <c r="C246" s="570"/>
      <c r="D246" s="570"/>
      <c r="E246" s="570"/>
      <c r="F246" s="570"/>
      <c r="G246" s="570"/>
      <c r="H246" s="570"/>
    </row>
    <row r="247" spans="1:8" ht="14.25" x14ac:dyDescent="0.2">
      <c r="A247" s="570"/>
      <c r="B247" s="570"/>
      <c r="C247" s="570"/>
      <c r="D247" s="570"/>
      <c r="E247" s="570"/>
      <c r="F247" s="570"/>
      <c r="G247" s="570"/>
      <c r="H247" s="570"/>
    </row>
    <row r="248" spans="1:8" ht="14.25" x14ac:dyDescent="0.2">
      <c r="A248" s="570"/>
      <c r="B248" s="570"/>
      <c r="C248" s="570"/>
      <c r="D248" s="570"/>
      <c r="E248" s="570"/>
      <c r="F248" s="570"/>
      <c r="G248" s="570"/>
      <c r="H248" s="570"/>
    </row>
    <row r="249" spans="1:8" ht="14.25" x14ac:dyDescent="0.2">
      <c r="A249" s="570"/>
      <c r="B249" s="570"/>
      <c r="C249" s="570"/>
      <c r="D249" s="570"/>
      <c r="E249" s="570"/>
      <c r="F249" s="570"/>
      <c r="G249" s="570"/>
      <c r="H249" s="570"/>
    </row>
    <row r="250" spans="1:8" ht="14.25" x14ac:dyDescent="0.2">
      <c r="A250" s="570"/>
      <c r="B250" s="570"/>
      <c r="C250" s="570"/>
      <c r="D250" s="570"/>
      <c r="E250" s="570"/>
      <c r="F250" s="570"/>
      <c r="G250" s="570"/>
      <c r="H250" s="570"/>
    </row>
    <row r="251" spans="1:8" ht="14.25" x14ac:dyDescent="0.2">
      <c r="A251" s="570"/>
      <c r="B251" s="570"/>
      <c r="C251" s="570"/>
      <c r="D251" s="570"/>
      <c r="E251" s="570"/>
      <c r="F251" s="570"/>
      <c r="G251" s="570"/>
      <c r="H251" s="570"/>
    </row>
    <row r="252" spans="1:8" ht="14.25" x14ac:dyDescent="0.2">
      <c r="A252" s="570"/>
      <c r="B252" s="570"/>
      <c r="C252" s="570"/>
      <c r="D252" s="570"/>
      <c r="E252" s="570"/>
      <c r="F252" s="570"/>
      <c r="G252" s="570"/>
      <c r="H252" s="570"/>
    </row>
    <row r="253" spans="1:8" ht="14.25" x14ac:dyDescent="0.2">
      <c r="A253" s="570"/>
      <c r="B253" s="570"/>
      <c r="C253" s="570"/>
      <c r="D253" s="570"/>
      <c r="E253" s="570"/>
      <c r="F253" s="570"/>
      <c r="G253" s="570"/>
      <c r="H253" s="570"/>
    </row>
    <row r="254" spans="1:8" ht="14.25" x14ac:dyDescent="0.2">
      <c r="A254" s="570"/>
      <c r="B254" s="570"/>
      <c r="C254" s="570"/>
      <c r="D254" s="570"/>
      <c r="E254" s="570"/>
      <c r="F254" s="570"/>
      <c r="G254" s="570"/>
      <c r="H254" s="570"/>
    </row>
    <row r="255" spans="1:8" ht="14.25" x14ac:dyDescent="0.2">
      <c r="A255" s="570"/>
      <c r="B255" s="570"/>
      <c r="C255" s="570"/>
      <c r="D255" s="570"/>
      <c r="E255" s="570"/>
      <c r="F255" s="570"/>
      <c r="G255" s="570"/>
      <c r="H255" s="570"/>
    </row>
    <row r="256" spans="1:8" ht="14.25" x14ac:dyDescent="0.2">
      <c r="A256" s="570"/>
      <c r="B256" s="570"/>
      <c r="C256" s="570"/>
      <c r="D256" s="570"/>
      <c r="E256" s="570"/>
      <c r="F256" s="570"/>
      <c r="G256" s="570"/>
      <c r="H256" s="570"/>
    </row>
    <row r="257" spans="1:8" ht="14.25" x14ac:dyDescent="0.2">
      <c r="A257" s="570"/>
      <c r="B257" s="570"/>
      <c r="C257" s="570"/>
      <c r="D257" s="570"/>
      <c r="E257" s="570"/>
      <c r="F257" s="570"/>
      <c r="G257" s="570"/>
      <c r="H257" s="570"/>
    </row>
    <row r="258" spans="1:8" ht="14.25" x14ac:dyDescent="0.2">
      <c r="A258" s="570"/>
      <c r="B258" s="570"/>
      <c r="C258" s="570"/>
      <c r="D258" s="570"/>
      <c r="E258" s="570"/>
      <c r="F258" s="570"/>
      <c r="G258" s="570"/>
      <c r="H258" s="570"/>
    </row>
    <row r="259" spans="1:8" ht="14.25" x14ac:dyDescent="0.2">
      <c r="A259" s="570"/>
      <c r="B259" s="570"/>
      <c r="C259" s="570"/>
      <c r="D259" s="570"/>
      <c r="E259" s="570"/>
      <c r="F259" s="570"/>
      <c r="G259" s="570"/>
      <c r="H259" s="570"/>
    </row>
    <row r="260" spans="1:8" ht="14.25" x14ac:dyDescent="0.2">
      <c r="A260" s="570"/>
      <c r="B260" s="570"/>
      <c r="C260" s="570"/>
      <c r="D260" s="570"/>
      <c r="E260" s="570"/>
      <c r="F260" s="570"/>
      <c r="G260" s="570"/>
      <c r="H260" s="570"/>
    </row>
    <row r="261" spans="1:8" ht="14.25" x14ac:dyDescent="0.2">
      <c r="A261" s="570"/>
      <c r="B261" s="570"/>
      <c r="C261" s="570"/>
      <c r="D261" s="570"/>
      <c r="E261" s="570"/>
      <c r="F261" s="570"/>
      <c r="G261" s="570"/>
      <c r="H261" s="570"/>
    </row>
    <row r="262" spans="1:8" ht="14.25" x14ac:dyDescent="0.2">
      <c r="A262" s="570"/>
      <c r="B262" s="570"/>
      <c r="C262" s="570"/>
      <c r="D262" s="570"/>
      <c r="E262" s="570"/>
      <c r="F262" s="570"/>
      <c r="G262" s="570"/>
      <c r="H262" s="570"/>
    </row>
    <row r="263" spans="1:8" ht="14.25" x14ac:dyDescent="0.2">
      <c r="A263" s="570"/>
      <c r="B263" s="570"/>
      <c r="C263" s="570"/>
      <c r="D263" s="570"/>
      <c r="E263" s="570"/>
      <c r="F263" s="570"/>
      <c r="G263" s="570"/>
      <c r="H263" s="570"/>
    </row>
    <row r="264" spans="1:8" ht="14.25" x14ac:dyDescent="0.2">
      <c r="A264" s="570"/>
      <c r="B264" s="570"/>
      <c r="C264" s="570"/>
      <c r="D264" s="570"/>
      <c r="E264" s="570"/>
      <c r="F264" s="570"/>
      <c r="G264" s="570"/>
      <c r="H264" s="570"/>
    </row>
    <row r="265" spans="1:8" ht="14.25" x14ac:dyDescent="0.2">
      <c r="A265" s="570"/>
      <c r="B265" s="570"/>
      <c r="C265" s="570"/>
      <c r="D265" s="570"/>
      <c r="E265" s="570"/>
      <c r="F265" s="570"/>
      <c r="G265" s="570"/>
      <c r="H265" s="570"/>
    </row>
    <row r="266" spans="1:8" ht="14.25" x14ac:dyDescent="0.2">
      <c r="A266" s="570"/>
      <c r="B266" s="570"/>
      <c r="C266" s="570"/>
      <c r="D266" s="570"/>
      <c r="E266" s="570"/>
      <c r="F266" s="570"/>
      <c r="G266" s="570"/>
      <c r="H266" s="570"/>
    </row>
    <row r="267" spans="1:8" ht="14.25" x14ac:dyDescent="0.2">
      <c r="A267" s="570"/>
      <c r="B267" s="570"/>
      <c r="C267" s="570"/>
      <c r="D267" s="570"/>
      <c r="E267" s="570"/>
      <c r="F267" s="570"/>
      <c r="G267" s="570"/>
      <c r="H267" s="570"/>
    </row>
    <row r="268" spans="1:8" ht="14.25" x14ac:dyDescent="0.2">
      <c r="A268" s="570"/>
      <c r="B268" s="570"/>
      <c r="C268" s="570"/>
      <c r="D268" s="570"/>
      <c r="E268" s="570"/>
      <c r="F268" s="570"/>
      <c r="G268" s="570"/>
      <c r="H268" s="570"/>
    </row>
    <row r="269" spans="1:8" ht="14.25" x14ac:dyDescent="0.2">
      <c r="A269" s="570"/>
      <c r="B269" s="570"/>
      <c r="C269" s="570"/>
      <c r="D269" s="570"/>
      <c r="E269" s="570"/>
      <c r="F269" s="570"/>
      <c r="G269" s="570"/>
      <c r="H269" s="570"/>
    </row>
    <row r="270" spans="1:8" ht="14.25" x14ac:dyDescent="0.2">
      <c r="A270" s="570"/>
      <c r="B270" s="570"/>
      <c r="C270" s="570"/>
      <c r="D270" s="570"/>
      <c r="E270" s="570"/>
      <c r="F270" s="570"/>
      <c r="G270" s="570"/>
      <c r="H270" s="570"/>
    </row>
    <row r="271" spans="1:8" ht="14.25" x14ac:dyDescent="0.2">
      <c r="A271" s="570"/>
      <c r="B271" s="570"/>
      <c r="C271" s="570"/>
      <c r="D271" s="570"/>
      <c r="E271" s="570"/>
      <c r="F271" s="570"/>
      <c r="G271" s="570"/>
      <c r="H271" s="570"/>
    </row>
    <row r="272" spans="1:8" ht="14.25" x14ac:dyDescent="0.2">
      <c r="A272" s="570"/>
      <c r="B272" s="570"/>
      <c r="C272" s="570"/>
      <c r="D272" s="570"/>
      <c r="E272" s="570"/>
      <c r="F272" s="570"/>
      <c r="G272" s="570"/>
      <c r="H272" s="570"/>
    </row>
    <row r="273" spans="1:8" ht="14.25" x14ac:dyDescent="0.2">
      <c r="A273" s="570"/>
      <c r="B273" s="570"/>
      <c r="C273" s="570"/>
      <c r="D273" s="570"/>
      <c r="E273" s="570"/>
      <c r="F273" s="570"/>
      <c r="G273" s="570"/>
      <c r="H273" s="570"/>
    </row>
    <row r="274" spans="1:8" ht="14.25" x14ac:dyDescent="0.2">
      <c r="A274" s="570"/>
      <c r="B274" s="570"/>
      <c r="C274" s="570"/>
      <c r="D274" s="570"/>
      <c r="E274" s="570"/>
      <c r="F274" s="570"/>
      <c r="G274" s="570"/>
      <c r="H274" s="570"/>
    </row>
    <row r="275" spans="1:8" ht="14.25" x14ac:dyDescent="0.2">
      <c r="A275" s="570"/>
      <c r="B275" s="570"/>
      <c r="C275" s="570"/>
      <c r="D275" s="570"/>
      <c r="E275" s="570"/>
      <c r="F275" s="570"/>
      <c r="G275" s="570"/>
      <c r="H275" s="570"/>
    </row>
    <row r="276" spans="1:8" ht="14.25" x14ac:dyDescent="0.2">
      <c r="A276" s="570"/>
      <c r="B276" s="570"/>
      <c r="C276" s="570"/>
      <c r="D276" s="570"/>
      <c r="E276" s="570"/>
      <c r="F276" s="570"/>
      <c r="G276" s="570"/>
      <c r="H276" s="570"/>
    </row>
    <row r="277" spans="1:8" ht="14.25" x14ac:dyDescent="0.2">
      <c r="A277" s="570"/>
      <c r="B277" s="570"/>
      <c r="C277" s="570"/>
      <c r="D277" s="570"/>
      <c r="E277" s="570"/>
      <c r="F277" s="570"/>
      <c r="G277" s="570"/>
      <c r="H277" s="570"/>
    </row>
    <row r="278" spans="1:8" ht="14.25" x14ac:dyDescent="0.2">
      <c r="A278" s="570"/>
      <c r="B278" s="570"/>
      <c r="C278" s="570"/>
      <c r="D278" s="570"/>
      <c r="E278" s="570"/>
      <c r="F278" s="570"/>
      <c r="G278" s="570"/>
      <c r="H278" s="570"/>
    </row>
    <row r="279" spans="1:8" ht="14.25" x14ac:dyDescent="0.2">
      <c r="A279" s="570"/>
      <c r="B279" s="570"/>
      <c r="C279" s="570"/>
      <c r="D279" s="570"/>
      <c r="E279" s="570"/>
      <c r="F279" s="570"/>
      <c r="G279" s="570"/>
      <c r="H279" s="570"/>
    </row>
    <row r="280" spans="1:8" ht="14.25" x14ac:dyDescent="0.2">
      <c r="A280" s="570"/>
      <c r="B280" s="570"/>
      <c r="C280" s="570"/>
      <c r="D280" s="570"/>
      <c r="E280" s="570"/>
      <c r="F280" s="570"/>
      <c r="G280" s="570"/>
      <c r="H280" s="570"/>
    </row>
    <row r="281" spans="1:8" ht="14.25" x14ac:dyDescent="0.2">
      <c r="A281" s="570"/>
      <c r="B281" s="570"/>
      <c r="C281" s="570"/>
      <c r="D281" s="570"/>
      <c r="E281" s="570"/>
      <c r="F281" s="570"/>
      <c r="G281" s="570"/>
      <c r="H281" s="570"/>
    </row>
    <row r="282" spans="1:8" ht="14.25" x14ac:dyDescent="0.2">
      <c r="A282" s="570"/>
      <c r="B282" s="570"/>
      <c r="C282" s="570"/>
      <c r="D282" s="570"/>
      <c r="E282" s="570"/>
      <c r="F282" s="570"/>
      <c r="G282" s="570"/>
      <c r="H282" s="570"/>
    </row>
    <row r="283" spans="1:8" ht="14.25" x14ac:dyDescent="0.2">
      <c r="A283" s="570"/>
      <c r="B283" s="570"/>
      <c r="C283" s="570"/>
      <c r="D283" s="570"/>
      <c r="E283" s="570"/>
      <c r="F283" s="570"/>
      <c r="G283" s="570"/>
      <c r="H283" s="570"/>
    </row>
    <row r="284" spans="1:8" ht="14.25" x14ac:dyDescent="0.2">
      <c r="A284" s="570"/>
      <c r="B284" s="570"/>
      <c r="C284" s="570"/>
      <c r="D284" s="570"/>
      <c r="E284" s="570"/>
      <c r="F284" s="570"/>
      <c r="G284" s="570"/>
      <c r="H284" s="570"/>
    </row>
    <row r="285" spans="1:8" ht="14.25" x14ac:dyDescent="0.2">
      <c r="A285" s="570"/>
      <c r="B285" s="570"/>
      <c r="C285" s="570"/>
      <c r="D285" s="570"/>
      <c r="E285" s="570"/>
      <c r="F285" s="570"/>
      <c r="G285" s="570"/>
      <c r="H285" s="570"/>
    </row>
    <row r="286" spans="1:8" ht="14.25" x14ac:dyDescent="0.2">
      <c r="A286" s="570"/>
      <c r="B286" s="570"/>
      <c r="C286" s="570"/>
      <c r="D286" s="570"/>
      <c r="E286" s="570"/>
      <c r="F286" s="570"/>
      <c r="G286" s="570"/>
      <c r="H286" s="570"/>
    </row>
    <row r="287" spans="1:8" ht="14.25" x14ac:dyDescent="0.2">
      <c r="A287" s="570"/>
      <c r="B287" s="570"/>
      <c r="C287" s="570"/>
      <c r="D287" s="570"/>
      <c r="E287" s="570"/>
      <c r="F287" s="570"/>
      <c r="G287" s="570"/>
      <c r="H287" s="570"/>
    </row>
    <row r="288" spans="1:8" ht="14.25" x14ac:dyDescent="0.2">
      <c r="A288" s="570"/>
      <c r="B288" s="570"/>
      <c r="C288" s="570"/>
      <c r="D288" s="570"/>
      <c r="E288" s="570"/>
      <c r="F288" s="570"/>
      <c r="G288" s="570"/>
      <c r="H288" s="570"/>
    </row>
    <row r="289" spans="1:8" ht="14.25" x14ac:dyDescent="0.2">
      <c r="A289" s="570"/>
      <c r="B289" s="570"/>
      <c r="C289" s="570"/>
      <c r="D289" s="570"/>
      <c r="E289" s="570"/>
      <c r="F289" s="570"/>
      <c r="G289" s="570"/>
      <c r="H289" s="570"/>
    </row>
    <row r="290" spans="1:8" ht="14.25" x14ac:dyDescent="0.2">
      <c r="A290" s="570"/>
      <c r="B290" s="570"/>
      <c r="C290" s="570"/>
      <c r="D290" s="570"/>
      <c r="E290" s="570"/>
      <c r="F290" s="570"/>
      <c r="G290" s="570"/>
      <c r="H290" s="570"/>
    </row>
    <row r="291" spans="1:8" ht="14.25" x14ac:dyDescent="0.2">
      <c r="A291" s="570"/>
      <c r="B291" s="570"/>
      <c r="C291" s="570"/>
      <c r="D291" s="570"/>
      <c r="E291" s="570"/>
      <c r="F291" s="570"/>
      <c r="G291" s="570"/>
      <c r="H291" s="570"/>
    </row>
    <row r="292" spans="1:8" ht="14.25" x14ac:dyDescent="0.2">
      <c r="A292" s="570"/>
      <c r="B292" s="570"/>
      <c r="C292" s="570"/>
      <c r="D292" s="570"/>
      <c r="E292" s="570"/>
      <c r="F292" s="570"/>
      <c r="G292" s="570"/>
      <c r="H292" s="570"/>
    </row>
    <row r="293" spans="1:8" ht="14.25" x14ac:dyDescent="0.2">
      <c r="A293" s="570"/>
      <c r="B293" s="570"/>
      <c r="C293" s="570"/>
      <c r="D293" s="570"/>
      <c r="E293" s="570"/>
      <c r="F293" s="570"/>
      <c r="G293" s="570"/>
      <c r="H293" s="570"/>
    </row>
    <row r="294" spans="1:8" ht="14.25" x14ac:dyDescent="0.2">
      <c r="A294" s="570"/>
      <c r="B294" s="570"/>
      <c r="C294" s="570"/>
      <c r="D294" s="570"/>
      <c r="E294" s="570"/>
      <c r="F294" s="570"/>
      <c r="G294" s="570"/>
      <c r="H294" s="570"/>
    </row>
    <row r="295" spans="1:8" ht="14.25" x14ac:dyDescent="0.2">
      <c r="A295" s="570"/>
      <c r="B295" s="570"/>
      <c r="C295" s="570"/>
      <c r="D295" s="570"/>
      <c r="E295" s="570"/>
      <c r="F295" s="570"/>
      <c r="G295" s="570"/>
      <c r="H295" s="570"/>
    </row>
    <row r="296" spans="1:8" ht="14.25" x14ac:dyDescent="0.2">
      <c r="A296" s="570"/>
      <c r="B296" s="570"/>
      <c r="C296" s="570"/>
      <c r="D296" s="570"/>
      <c r="E296" s="570"/>
      <c r="F296" s="570"/>
      <c r="G296" s="570"/>
      <c r="H296" s="570"/>
    </row>
    <row r="297" spans="1:8" ht="14.25" x14ac:dyDescent="0.2">
      <c r="A297" s="570"/>
      <c r="B297" s="570"/>
      <c r="C297" s="570"/>
      <c r="D297" s="570"/>
      <c r="E297" s="570"/>
      <c r="F297" s="570"/>
      <c r="G297" s="570"/>
      <c r="H297" s="570"/>
    </row>
    <row r="298" spans="1:8" ht="14.25" x14ac:dyDescent="0.2">
      <c r="A298" s="570"/>
      <c r="B298" s="570"/>
      <c r="C298" s="570"/>
      <c r="D298" s="570"/>
      <c r="E298" s="570"/>
      <c r="F298" s="570"/>
      <c r="G298" s="570"/>
      <c r="H298" s="570"/>
    </row>
    <row r="299" spans="1:8" ht="14.25" x14ac:dyDescent="0.2">
      <c r="A299" s="570"/>
      <c r="B299" s="570"/>
      <c r="C299" s="570"/>
      <c r="D299" s="570"/>
      <c r="E299" s="570"/>
      <c r="F299" s="570"/>
      <c r="G299" s="570"/>
      <c r="H299" s="570"/>
    </row>
    <row r="300" spans="1:8" ht="14.25" x14ac:dyDescent="0.2">
      <c r="A300" s="570"/>
      <c r="B300" s="570"/>
      <c r="C300" s="570"/>
      <c r="D300" s="570"/>
      <c r="E300" s="570"/>
      <c r="F300" s="570"/>
      <c r="G300" s="570"/>
      <c r="H300" s="570"/>
    </row>
    <row r="301" spans="1:8" ht="14.25" x14ac:dyDescent="0.2">
      <c r="A301" s="570"/>
      <c r="B301" s="570"/>
      <c r="C301" s="570"/>
      <c r="D301" s="570"/>
      <c r="E301" s="570"/>
      <c r="F301" s="570"/>
      <c r="G301" s="570"/>
      <c r="H301" s="570"/>
    </row>
    <row r="302" spans="1:8" ht="14.25" x14ac:dyDescent="0.2">
      <c r="A302" s="570"/>
      <c r="B302" s="570"/>
      <c r="C302" s="570"/>
      <c r="D302" s="570"/>
      <c r="E302" s="570"/>
      <c r="F302" s="570"/>
      <c r="G302" s="570"/>
      <c r="H302" s="570"/>
    </row>
    <row r="303" spans="1:8" ht="14.25" x14ac:dyDescent="0.2">
      <c r="A303" s="570"/>
      <c r="B303" s="570"/>
      <c r="C303" s="570"/>
      <c r="D303" s="570"/>
      <c r="E303" s="570"/>
      <c r="F303" s="570"/>
      <c r="G303" s="570"/>
      <c r="H303" s="570"/>
    </row>
    <row r="304" spans="1:8" ht="14.25" x14ac:dyDescent="0.2">
      <c r="A304" s="570"/>
      <c r="B304" s="570"/>
      <c r="C304" s="570"/>
      <c r="D304" s="570"/>
      <c r="E304" s="570"/>
      <c r="F304" s="570"/>
      <c r="G304" s="570"/>
      <c r="H304" s="570"/>
    </row>
    <row r="305" spans="1:8" ht="14.25" x14ac:dyDescent="0.2">
      <c r="A305" s="570"/>
      <c r="B305" s="570"/>
      <c r="C305" s="570"/>
      <c r="D305" s="570"/>
      <c r="E305" s="570"/>
      <c r="F305" s="570"/>
      <c r="G305" s="570"/>
      <c r="H305" s="570"/>
    </row>
    <row r="306" spans="1:8" ht="14.25" x14ac:dyDescent="0.2">
      <c r="A306" s="570"/>
      <c r="B306" s="570"/>
      <c r="C306" s="570"/>
      <c r="D306" s="570"/>
      <c r="E306" s="570"/>
      <c r="F306" s="570"/>
      <c r="G306" s="570"/>
      <c r="H306" s="570"/>
    </row>
    <row r="307" spans="1:8" ht="14.25" x14ac:dyDescent="0.2">
      <c r="A307" s="570"/>
      <c r="B307" s="570"/>
      <c r="C307" s="570"/>
      <c r="D307" s="570"/>
      <c r="E307" s="570"/>
      <c r="F307" s="570"/>
      <c r="G307" s="570"/>
      <c r="H307" s="570"/>
    </row>
    <row r="308" spans="1:8" ht="14.25" x14ac:dyDescent="0.2">
      <c r="A308" s="570"/>
      <c r="B308" s="570"/>
      <c r="C308" s="570"/>
      <c r="D308" s="570"/>
      <c r="E308" s="570"/>
      <c r="F308" s="570"/>
      <c r="G308" s="570"/>
      <c r="H308" s="570"/>
    </row>
    <row r="309" spans="1:8" ht="14.25" x14ac:dyDescent="0.2">
      <c r="A309" s="570"/>
      <c r="B309" s="570"/>
      <c r="C309" s="570"/>
      <c r="D309" s="570"/>
      <c r="E309" s="570"/>
      <c r="F309" s="570"/>
      <c r="G309" s="570"/>
      <c r="H309" s="570"/>
    </row>
    <row r="310" spans="1:8" ht="14.25" x14ac:dyDescent="0.2">
      <c r="A310" s="570"/>
      <c r="B310" s="570"/>
      <c r="C310" s="570"/>
      <c r="D310" s="570"/>
      <c r="E310" s="570"/>
      <c r="F310" s="570"/>
      <c r="G310" s="570"/>
      <c r="H310" s="570"/>
    </row>
    <row r="311" spans="1:8" ht="14.25" x14ac:dyDescent="0.2">
      <c r="A311" s="570"/>
      <c r="B311" s="570"/>
      <c r="C311" s="570"/>
      <c r="D311" s="570"/>
      <c r="E311" s="570"/>
      <c r="F311" s="570"/>
      <c r="G311" s="570"/>
      <c r="H311" s="570"/>
    </row>
    <row r="312" spans="1:8" ht="14.25" x14ac:dyDescent="0.2">
      <c r="A312" s="570"/>
      <c r="B312" s="570"/>
      <c r="C312" s="570"/>
      <c r="D312" s="570"/>
      <c r="E312" s="570"/>
      <c r="F312" s="570"/>
      <c r="G312" s="570"/>
      <c r="H312" s="570"/>
    </row>
    <row r="313" spans="1:8" ht="14.25" x14ac:dyDescent="0.2">
      <c r="A313" s="570"/>
      <c r="B313" s="570"/>
      <c r="C313" s="570"/>
      <c r="D313" s="570"/>
      <c r="E313" s="570"/>
      <c r="F313" s="570"/>
      <c r="G313" s="570"/>
      <c r="H313" s="570"/>
    </row>
    <row r="314" spans="1:8" ht="14.25" x14ac:dyDescent="0.2">
      <c r="A314" s="570"/>
      <c r="B314" s="570"/>
      <c r="C314" s="570"/>
      <c r="D314" s="570"/>
      <c r="E314" s="570"/>
      <c r="F314" s="570"/>
      <c r="G314" s="570"/>
      <c r="H314" s="570"/>
    </row>
    <row r="315" spans="1:8" ht="14.25" x14ac:dyDescent="0.2">
      <c r="A315" s="570"/>
      <c r="B315" s="570"/>
      <c r="C315" s="570"/>
      <c r="D315" s="570"/>
      <c r="E315" s="570"/>
      <c r="F315" s="570"/>
      <c r="G315" s="570"/>
      <c r="H315" s="570"/>
    </row>
    <row r="316" spans="1:8" ht="14.25" x14ac:dyDescent="0.2">
      <c r="A316" s="570"/>
      <c r="B316" s="570"/>
      <c r="C316" s="570"/>
      <c r="D316" s="570"/>
      <c r="E316" s="570"/>
      <c r="F316" s="570"/>
      <c r="G316" s="570"/>
      <c r="H316" s="570"/>
    </row>
    <row r="317" spans="1:8" ht="14.25" x14ac:dyDescent="0.2">
      <c r="A317" s="570"/>
      <c r="B317" s="570"/>
      <c r="C317" s="570"/>
      <c r="D317" s="570"/>
      <c r="E317" s="570"/>
      <c r="F317" s="570"/>
      <c r="G317" s="570"/>
      <c r="H317" s="570"/>
    </row>
    <row r="318" spans="1:8" ht="14.25" x14ac:dyDescent="0.2">
      <c r="A318" s="570"/>
      <c r="B318" s="570"/>
      <c r="C318" s="570"/>
      <c r="D318" s="570"/>
      <c r="E318" s="570"/>
      <c r="F318" s="570"/>
      <c r="G318" s="570"/>
      <c r="H318" s="570"/>
    </row>
    <row r="319" spans="1:8" ht="14.25" x14ac:dyDescent="0.2">
      <c r="A319" s="570"/>
      <c r="B319" s="570"/>
      <c r="C319" s="570"/>
      <c r="D319" s="570"/>
      <c r="E319" s="570"/>
      <c r="F319" s="570"/>
      <c r="G319" s="570"/>
      <c r="H319" s="570"/>
    </row>
    <row r="320" spans="1:8" ht="14.25" x14ac:dyDescent="0.2">
      <c r="A320" s="570"/>
      <c r="B320" s="570"/>
      <c r="C320" s="570"/>
      <c r="D320" s="570"/>
      <c r="E320" s="570"/>
      <c r="F320" s="570"/>
      <c r="G320" s="570"/>
      <c r="H320" s="570"/>
    </row>
    <row r="321" spans="1:8" ht="14.25" x14ac:dyDescent="0.2">
      <c r="A321" s="570"/>
      <c r="B321" s="570"/>
      <c r="C321" s="570"/>
      <c r="D321" s="570"/>
      <c r="E321" s="570"/>
      <c r="F321" s="570"/>
      <c r="G321" s="570"/>
      <c r="H321" s="570"/>
    </row>
    <row r="322" spans="1:8" ht="14.25" x14ac:dyDescent="0.2">
      <c r="A322" s="570"/>
      <c r="B322" s="570"/>
      <c r="C322" s="570"/>
      <c r="D322" s="570"/>
      <c r="E322" s="570"/>
      <c r="F322" s="570"/>
      <c r="G322" s="570"/>
      <c r="H322" s="570"/>
    </row>
    <row r="323" spans="1:8" ht="14.25" x14ac:dyDescent="0.2">
      <c r="A323" s="570"/>
      <c r="B323" s="570"/>
      <c r="C323" s="570"/>
      <c r="D323" s="570"/>
      <c r="E323" s="570"/>
      <c r="F323" s="570"/>
      <c r="G323" s="570"/>
      <c r="H323" s="570"/>
    </row>
    <row r="324" spans="1:8" ht="14.25" x14ac:dyDescent="0.2">
      <c r="A324" s="570"/>
      <c r="B324" s="570"/>
      <c r="C324" s="570"/>
      <c r="D324" s="570"/>
      <c r="E324" s="570"/>
      <c r="F324" s="570"/>
      <c r="G324" s="570"/>
      <c r="H324" s="570"/>
    </row>
    <row r="325" spans="1:8" ht="14.25" x14ac:dyDescent="0.2">
      <c r="A325" s="570"/>
      <c r="B325" s="570"/>
      <c r="C325" s="570"/>
      <c r="D325" s="570"/>
      <c r="E325" s="570"/>
      <c r="F325" s="570"/>
      <c r="G325" s="570"/>
      <c r="H325" s="570"/>
    </row>
    <row r="326" spans="1:8" ht="14.25" x14ac:dyDescent="0.2">
      <c r="A326" s="570"/>
      <c r="B326" s="570"/>
      <c r="C326" s="570"/>
      <c r="D326" s="570"/>
      <c r="E326" s="570"/>
      <c r="F326" s="570"/>
      <c r="G326" s="570"/>
      <c r="H326" s="570"/>
    </row>
    <row r="327" spans="1:8" ht="14.25" x14ac:dyDescent="0.2">
      <c r="A327" s="570"/>
      <c r="B327" s="570"/>
      <c r="C327" s="570"/>
      <c r="D327" s="570"/>
      <c r="E327" s="570"/>
      <c r="F327" s="570"/>
      <c r="G327" s="570"/>
      <c r="H327" s="570"/>
    </row>
    <row r="328" spans="1:8" ht="14.25" x14ac:dyDescent="0.2">
      <c r="A328" s="570"/>
      <c r="B328" s="570"/>
      <c r="C328" s="570"/>
      <c r="D328" s="570"/>
      <c r="E328" s="570"/>
      <c r="F328" s="570"/>
      <c r="G328" s="570"/>
      <c r="H328" s="570"/>
    </row>
    <row r="329" spans="1:8" ht="14.25" x14ac:dyDescent="0.2">
      <c r="A329" s="570"/>
      <c r="B329" s="570"/>
      <c r="C329" s="570"/>
      <c r="D329" s="570"/>
      <c r="E329" s="570"/>
      <c r="F329" s="570"/>
      <c r="G329" s="570"/>
      <c r="H329" s="570"/>
    </row>
    <row r="330" spans="1:8" ht="14.25" x14ac:dyDescent="0.2">
      <c r="A330" s="570"/>
      <c r="B330" s="570"/>
      <c r="C330" s="570"/>
      <c r="D330" s="570"/>
      <c r="E330" s="570"/>
      <c r="F330" s="570"/>
      <c r="G330" s="570"/>
      <c r="H330" s="570"/>
    </row>
    <row r="331" spans="1:8" ht="14.25" x14ac:dyDescent="0.2">
      <c r="A331" s="570"/>
      <c r="B331" s="570"/>
      <c r="C331" s="570"/>
      <c r="D331" s="570"/>
      <c r="E331" s="570"/>
      <c r="F331" s="570"/>
      <c r="G331" s="570"/>
      <c r="H331" s="570"/>
    </row>
    <row r="332" spans="1:8" ht="14.25" x14ac:dyDescent="0.2">
      <c r="A332" s="570"/>
      <c r="B332" s="570"/>
      <c r="C332" s="570"/>
      <c r="D332" s="570"/>
      <c r="E332" s="570"/>
      <c r="F332" s="570"/>
      <c r="G332" s="570"/>
      <c r="H332" s="570"/>
    </row>
    <row r="333" spans="1:8" ht="14.25" x14ac:dyDescent="0.2">
      <c r="A333" s="570"/>
      <c r="B333" s="570"/>
      <c r="C333" s="570"/>
      <c r="D333" s="570"/>
      <c r="E333" s="570"/>
      <c r="F333" s="570"/>
      <c r="G333" s="570"/>
      <c r="H333" s="570"/>
    </row>
    <row r="334" spans="1:8" ht="14.25" x14ac:dyDescent="0.2">
      <c r="A334" s="570"/>
      <c r="B334" s="570"/>
      <c r="C334" s="570"/>
      <c r="D334" s="570"/>
      <c r="E334" s="570"/>
      <c r="F334" s="570"/>
      <c r="G334" s="570"/>
      <c r="H334" s="570"/>
    </row>
    <row r="335" spans="1:8" ht="14.25" x14ac:dyDescent="0.2">
      <c r="A335" s="570"/>
      <c r="B335" s="570"/>
      <c r="C335" s="570"/>
      <c r="D335" s="570"/>
      <c r="E335" s="570"/>
      <c r="F335" s="570"/>
      <c r="G335" s="570"/>
      <c r="H335" s="570"/>
    </row>
    <row r="336" spans="1:8" ht="14.25" x14ac:dyDescent="0.2">
      <c r="A336" s="570"/>
      <c r="B336" s="570"/>
      <c r="C336" s="570"/>
      <c r="D336" s="570"/>
      <c r="E336" s="570"/>
      <c r="F336" s="570"/>
      <c r="G336" s="570"/>
      <c r="H336" s="570"/>
    </row>
    <row r="337" spans="1:8" ht="14.25" x14ac:dyDescent="0.2">
      <c r="A337" s="570"/>
      <c r="B337" s="570"/>
      <c r="C337" s="570"/>
      <c r="D337" s="570"/>
      <c r="E337" s="570"/>
      <c r="F337" s="570"/>
      <c r="G337" s="570"/>
      <c r="H337" s="570"/>
    </row>
    <row r="338" spans="1:8" ht="14.25" x14ac:dyDescent="0.2">
      <c r="A338" s="570"/>
      <c r="B338" s="570"/>
      <c r="C338" s="570"/>
      <c r="D338" s="570"/>
      <c r="E338" s="570"/>
      <c r="F338" s="570"/>
      <c r="G338" s="570"/>
      <c r="H338" s="570"/>
    </row>
    <row r="339" spans="1:8" ht="14.25" x14ac:dyDescent="0.2">
      <c r="A339" s="570"/>
      <c r="B339" s="570"/>
      <c r="C339" s="570"/>
      <c r="D339" s="570"/>
      <c r="E339" s="570"/>
      <c r="F339" s="570"/>
      <c r="G339" s="570"/>
      <c r="H339" s="570"/>
    </row>
    <row r="340" spans="1:8" ht="14.25" x14ac:dyDescent="0.2">
      <c r="A340" s="570"/>
      <c r="B340" s="570"/>
      <c r="C340" s="570"/>
      <c r="D340" s="570"/>
      <c r="E340" s="570"/>
      <c r="F340" s="570"/>
      <c r="G340" s="570"/>
      <c r="H340" s="570"/>
    </row>
    <row r="341" spans="1:8" ht="14.25" x14ac:dyDescent="0.2">
      <c r="A341" s="570"/>
      <c r="B341" s="570"/>
      <c r="C341" s="570"/>
      <c r="D341" s="570"/>
      <c r="E341" s="570"/>
      <c r="F341" s="570"/>
      <c r="G341" s="570"/>
      <c r="H341" s="570"/>
    </row>
    <row r="342" spans="1:8" ht="14.25" x14ac:dyDescent="0.2">
      <c r="A342" s="570"/>
      <c r="B342" s="570"/>
      <c r="C342" s="570"/>
      <c r="D342" s="570"/>
      <c r="E342" s="570"/>
      <c r="F342" s="570"/>
      <c r="G342" s="570"/>
      <c r="H342" s="570"/>
    </row>
    <row r="343" spans="1:8" ht="14.25" x14ac:dyDescent="0.2">
      <c r="A343" s="570"/>
      <c r="B343" s="570"/>
      <c r="C343" s="570"/>
      <c r="D343" s="570"/>
      <c r="E343" s="570"/>
      <c r="F343" s="570"/>
      <c r="G343" s="570"/>
      <c r="H343" s="570"/>
    </row>
    <row r="344" spans="1:8" ht="14.25" x14ac:dyDescent="0.2">
      <c r="A344" s="570"/>
      <c r="B344" s="570"/>
      <c r="C344" s="570"/>
      <c r="D344" s="570"/>
      <c r="E344" s="570"/>
      <c r="F344" s="570"/>
      <c r="G344" s="570"/>
      <c r="H344" s="570"/>
    </row>
    <row r="345" spans="1:8" ht="14.25" x14ac:dyDescent="0.2">
      <c r="A345" s="570"/>
      <c r="B345" s="570"/>
      <c r="C345" s="570"/>
      <c r="D345" s="570"/>
      <c r="E345" s="570"/>
      <c r="F345" s="570"/>
      <c r="G345" s="570"/>
      <c r="H345" s="570"/>
    </row>
    <row r="346" spans="1:8" ht="14.25" x14ac:dyDescent="0.2">
      <c r="A346" s="570"/>
      <c r="B346" s="570"/>
      <c r="C346" s="570"/>
      <c r="D346" s="570"/>
      <c r="E346" s="570"/>
      <c r="F346" s="570"/>
      <c r="G346" s="570"/>
      <c r="H346" s="570"/>
    </row>
    <row r="347" spans="1:8" ht="14.25" x14ac:dyDescent="0.2">
      <c r="A347" s="570"/>
      <c r="B347" s="570"/>
      <c r="C347" s="570"/>
      <c r="D347" s="570"/>
      <c r="E347" s="570"/>
      <c r="F347" s="570"/>
      <c r="G347" s="570"/>
      <c r="H347" s="570"/>
    </row>
    <row r="348" spans="1:8" ht="14.25" x14ac:dyDescent="0.2">
      <c r="A348" s="570"/>
      <c r="B348" s="570"/>
      <c r="C348" s="570"/>
      <c r="D348" s="570"/>
      <c r="E348" s="570"/>
      <c r="F348" s="570"/>
      <c r="G348" s="570"/>
      <c r="H348" s="570"/>
    </row>
    <row r="349" spans="1:8" ht="14.25" x14ac:dyDescent="0.2">
      <c r="A349" s="570"/>
      <c r="B349" s="570"/>
      <c r="C349" s="570"/>
      <c r="D349" s="570"/>
      <c r="E349" s="570"/>
      <c r="F349" s="570"/>
      <c r="G349" s="570"/>
      <c r="H349" s="570"/>
    </row>
    <row r="350" spans="1:8" ht="14.25" x14ac:dyDescent="0.2">
      <c r="A350" s="570"/>
      <c r="B350" s="570"/>
      <c r="C350" s="570"/>
      <c r="D350" s="570"/>
      <c r="E350" s="570"/>
      <c r="F350" s="570"/>
      <c r="G350" s="570"/>
      <c r="H350" s="570"/>
    </row>
    <row r="351" spans="1:8" ht="14.25" x14ac:dyDescent="0.2">
      <c r="A351" s="570"/>
      <c r="B351" s="570"/>
      <c r="C351" s="570"/>
      <c r="D351" s="570"/>
      <c r="E351" s="570"/>
      <c r="F351" s="570"/>
      <c r="G351" s="570"/>
      <c r="H351" s="570"/>
    </row>
    <row r="352" spans="1:8" ht="14.25" x14ac:dyDescent="0.2">
      <c r="A352" s="570"/>
      <c r="B352" s="570"/>
      <c r="C352" s="570"/>
      <c r="D352" s="570"/>
      <c r="E352" s="570"/>
      <c r="F352" s="570"/>
      <c r="G352" s="570"/>
      <c r="H352" s="570"/>
    </row>
    <row r="353" spans="1:8" ht="14.25" x14ac:dyDescent="0.2">
      <c r="A353" s="570"/>
      <c r="B353" s="570"/>
      <c r="C353" s="570"/>
      <c r="D353" s="570"/>
      <c r="E353" s="570"/>
      <c r="F353" s="570"/>
      <c r="G353" s="570"/>
      <c r="H353" s="570"/>
    </row>
    <row r="354" spans="1:8" ht="14.25" x14ac:dyDescent="0.2">
      <c r="A354" s="570"/>
      <c r="B354" s="570"/>
      <c r="C354" s="570"/>
      <c r="D354" s="570"/>
      <c r="E354" s="570"/>
      <c r="F354" s="570"/>
      <c r="G354" s="570"/>
      <c r="H354" s="570"/>
    </row>
    <row r="355" spans="1:8" ht="14.25" x14ac:dyDescent="0.2">
      <c r="A355" s="570"/>
      <c r="B355" s="570"/>
      <c r="C355" s="570"/>
      <c r="D355" s="570"/>
      <c r="E355" s="570"/>
      <c r="F355" s="570"/>
      <c r="G355" s="570"/>
      <c r="H355" s="570"/>
    </row>
    <row r="356" spans="1:8" ht="14.25" x14ac:dyDescent="0.2">
      <c r="A356" s="570"/>
      <c r="B356" s="570"/>
      <c r="C356" s="570"/>
      <c r="D356" s="570"/>
      <c r="E356" s="570"/>
      <c r="F356" s="570"/>
      <c r="G356" s="570"/>
      <c r="H356" s="570"/>
    </row>
    <row r="357" spans="1:8" ht="14.25" x14ac:dyDescent="0.2">
      <c r="A357" s="570"/>
      <c r="B357" s="570"/>
      <c r="C357" s="570"/>
      <c r="D357" s="570"/>
      <c r="E357" s="570"/>
      <c r="F357" s="570"/>
      <c r="G357" s="570"/>
      <c r="H357" s="570"/>
    </row>
    <row r="358" spans="1:8" ht="14.25" x14ac:dyDescent="0.2">
      <c r="A358" s="570"/>
      <c r="B358" s="570"/>
      <c r="C358" s="570"/>
      <c r="D358" s="570"/>
      <c r="E358" s="570"/>
      <c r="F358" s="570"/>
      <c r="G358" s="570"/>
      <c r="H358" s="570"/>
    </row>
    <row r="359" spans="1:8" ht="14.25" x14ac:dyDescent="0.2">
      <c r="A359" s="570"/>
      <c r="B359" s="570"/>
      <c r="C359" s="570"/>
      <c r="D359" s="570"/>
      <c r="E359" s="570"/>
      <c r="F359" s="570"/>
      <c r="G359" s="570"/>
      <c r="H359" s="570"/>
    </row>
    <row r="360" spans="1:8" ht="14.25" x14ac:dyDescent="0.2">
      <c r="A360" s="570"/>
      <c r="B360" s="570"/>
      <c r="C360" s="570"/>
      <c r="D360" s="570"/>
      <c r="E360" s="570"/>
      <c r="F360" s="570"/>
      <c r="G360" s="570"/>
      <c r="H360" s="570"/>
    </row>
    <row r="361" spans="1:8" ht="14.25" x14ac:dyDescent="0.2">
      <c r="A361" s="570"/>
      <c r="B361" s="570"/>
      <c r="C361" s="570"/>
      <c r="D361" s="570"/>
      <c r="E361" s="570"/>
      <c r="F361" s="570"/>
      <c r="G361" s="570"/>
      <c r="H361" s="570"/>
    </row>
    <row r="362" spans="1:8" ht="14.25" x14ac:dyDescent="0.2">
      <c r="A362" s="570"/>
      <c r="B362" s="570"/>
      <c r="C362" s="570"/>
      <c r="D362" s="570"/>
      <c r="E362" s="570"/>
      <c r="F362" s="570"/>
      <c r="G362" s="570"/>
      <c r="H362" s="570"/>
    </row>
    <row r="363" spans="1:8" ht="14.25" x14ac:dyDescent="0.2">
      <c r="A363" s="570"/>
      <c r="B363" s="570"/>
      <c r="C363" s="570"/>
      <c r="D363" s="570"/>
      <c r="E363" s="570"/>
      <c r="F363" s="570"/>
      <c r="G363" s="570"/>
      <c r="H363" s="570"/>
    </row>
    <row r="364" spans="1:8" ht="14.25" x14ac:dyDescent="0.2">
      <c r="A364" s="570"/>
      <c r="B364" s="570"/>
      <c r="C364" s="570"/>
      <c r="D364" s="570"/>
      <c r="E364" s="570"/>
      <c r="F364" s="570"/>
      <c r="G364" s="570"/>
      <c r="H364" s="570"/>
    </row>
    <row r="365" spans="1:8" ht="14.25" x14ac:dyDescent="0.2">
      <c r="A365" s="570"/>
      <c r="B365" s="570"/>
      <c r="C365" s="570"/>
      <c r="D365" s="570"/>
      <c r="E365" s="570"/>
      <c r="F365" s="570"/>
      <c r="G365" s="570"/>
      <c r="H365" s="570"/>
    </row>
    <row r="366" spans="1:8" ht="14.25" x14ac:dyDescent="0.2">
      <c r="A366" s="570"/>
      <c r="B366" s="570"/>
      <c r="C366" s="570"/>
      <c r="D366" s="570"/>
      <c r="E366" s="570"/>
      <c r="F366" s="570"/>
      <c r="G366" s="570"/>
      <c r="H366" s="570"/>
    </row>
    <row r="367" spans="1:8" ht="14.25" x14ac:dyDescent="0.2">
      <c r="A367" s="570"/>
      <c r="B367" s="570"/>
      <c r="C367" s="570"/>
      <c r="D367" s="570"/>
      <c r="E367" s="570"/>
      <c r="F367" s="570"/>
      <c r="G367" s="570"/>
      <c r="H367" s="570"/>
    </row>
    <row r="368" spans="1:8" ht="14.25" x14ac:dyDescent="0.2">
      <c r="A368" s="570"/>
      <c r="B368" s="570"/>
      <c r="C368" s="570"/>
      <c r="D368" s="570"/>
      <c r="E368" s="570"/>
      <c r="F368" s="570"/>
      <c r="G368" s="570"/>
      <c r="H368" s="570"/>
    </row>
    <row r="369" spans="1:8" ht="14.25" x14ac:dyDescent="0.2">
      <c r="A369" s="570"/>
      <c r="B369" s="570"/>
      <c r="C369" s="570"/>
      <c r="D369" s="570"/>
      <c r="E369" s="570"/>
      <c r="F369" s="570"/>
      <c r="G369" s="570"/>
      <c r="H369" s="570"/>
    </row>
    <row r="370" spans="1:8" ht="14.25" x14ac:dyDescent="0.2">
      <c r="A370" s="570"/>
      <c r="B370" s="570"/>
      <c r="C370" s="570"/>
      <c r="D370" s="570"/>
      <c r="E370" s="570"/>
      <c r="F370" s="570"/>
      <c r="G370" s="570"/>
      <c r="H370" s="570"/>
    </row>
    <row r="371" spans="1:8" ht="14.25" x14ac:dyDescent="0.2">
      <c r="A371" s="570"/>
      <c r="B371" s="570"/>
      <c r="C371" s="570"/>
      <c r="D371" s="570"/>
      <c r="E371" s="570"/>
      <c r="F371" s="570"/>
      <c r="G371" s="570"/>
      <c r="H371" s="570"/>
    </row>
    <row r="372" spans="1:8" ht="14.25" x14ac:dyDescent="0.2">
      <c r="A372" s="570"/>
      <c r="B372" s="570"/>
      <c r="C372" s="570"/>
      <c r="D372" s="570"/>
      <c r="E372" s="570"/>
      <c r="F372" s="570"/>
      <c r="G372" s="570"/>
      <c r="H372" s="570"/>
    </row>
    <row r="373" spans="1:8" ht="14.25" x14ac:dyDescent="0.2">
      <c r="A373" s="570"/>
      <c r="B373" s="570"/>
      <c r="C373" s="570"/>
      <c r="D373" s="570"/>
      <c r="E373" s="570"/>
      <c r="F373" s="570"/>
      <c r="G373" s="570"/>
      <c r="H373" s="570"/>
    </row>
    <row r="374" spans="1:8" ht="14.25" x14ac:dyDescent="0.2">
      <c r="A374" s="570"/>
      <c r="B374" s="570"/>
      <c r="C374" s="570"/>
      <c r="D374" s="570"/>
      <c r="E374" s="570"/>
      <c r="F374" s="570"/>
      <c r="G374" s="570"/>
      <c r="H374" s="570"/>
    </row>
    <row r="375" spans="1:8" ht="14.25" x14ac:dyDescent="0.2">
      <c r="A375" s="570"/>
      <c r="B375" s="570"/>
      <c r="C375" s="570"/>
      <c r="D375" s="570"/>
      <c r="E375" s="570"/>
      <c r="F375" s="570"/>
      <c r="G375" s="570"/>
      <c r="H375" s="570"/>
    </row>
    <row r="376" spans="1:8" ht="14.25" x14ac:dyDescent="0.2">
      <c r="A376" s="570"/>
      <c r="B376" s="570"/>
      <c r="C376" s="570"/>
      <c r="D376" s="570"/>
      <c r="E376" s="570"/>
      <c r="F376" s="570"/>
      <c r="G376" s="570"/>
      <c r="H376" s="570"/>
    </row>
    <row r="377" spans="1:8" ht="14.25" x14ac:dyDescent="0.2">
      <c r="A377" s="570"/>
      <c r="B377" s="570"/>
      <c r="C377" s="570"/>
      <c r="D377" s="570"/>
      <c r="E377" s="570"/>
      <c r="F377" s="570"/>
      <c r="G377" s="570"/>
      <c r="H377" s="570"/>
    </row>
    <row r="378" spans="1:8" ht="14.25" x14ac:dyDescent="0.2">
      <c r="A378" s="570"/>
      <c r="B378" s="570"/>
      <c r="C378" s="570"/>
      <c r="D378" s="570"/>
      <c r="E378" s="570"/>
      <c r="F378" s="570"/>
      <c r="G378" s="570"/>
      <c r="H378" s="570"/>
    </row>
    <row r="379" spans="1:8" ht="14.25" x14ac:dyDescent="0.2">
      <c r="A379" s="570"/>
      <c r="B379" s="570"/>
      <c r="C379" s="570"/>
      <c r="D379" s="570"/>
      <c r="E379" s="570"/>
      <c r="F379" s="570"/>
      <c r="G379" s="570"/>
      <c r="H379" s="570"/>
    </row>
    <row r="380" spans="1:8" ht="14.25" x14ac:dyDescent="0.2">
      <c r="A380" s="570"/>
      <c r="B380" s="570"/>
      <c r="C380" s="570"/>
      <c r="D380" s="570"/>
      <c r="E380" s="570"/>
      <c r="F380" s="570"/>
      <c r="G380" s="570"/>
      <c r="H380" s="570"/>
    </row>
    <row r="381" spans="1:8" ht="14.25" x14ac:dyDescent="0.2">
      <c r="A381" s="570"/>
      <c r="B381" s="570"/>
      <c r="C381" s="570"/>
      <c r="D381" s="570"/>
      <c r="E381" s="570"/>
      <c r="F381" s="570"/>
      <c r="G381" s="570"/>
      <c r="H381" s="570"/>
    </row>
    <row r="382" spans="1:8" ht="14.25" x14ac:dyDescent="0.2">
      <c r="A382" s="570"/>
      <c r="B382" s="570"/>
      <c r="C382" s="570"/>
      <c r="D382" s="570"/>
      <c r="E382" s="570"/>
      <c r="F382" s="570"/>
      <c r="G382" s="570"/>
      <c r="H382" s="570"/>
    </row>
    <row r="383" spans="1:8" ht="14.25" x14ac:dyDescent="0.2">
      <c r="A383" s="570"/>
      <c r="B383" s="570"/>
      <c r="C383" s="570"/>
      <c r="D383" s="570"/>
      <c r="E383" s="570"/>
      <c r="F383" s="570"/>
      <c r="G383" s="570"/>
      <c r="H383" s="570"/>
    </row>
    <row r="384" spans="1:8" ht="14.25" x14ac:dyDescent="0.2">
      <c r="A384" s="570"/>
      <c r="B384" s="570"/>
      <c r="C384" s="570"/>
      <c r="D384" s="570"/>
      <c r="E384" s="570"/>
      <c r="F384" s="570"/>
      <c r="G384" s="570"/>
      <c r="H384" s="570"/>
    </row>
    <row r="385" spans="1:8" ht="14.25" x14ac:dyDescent="0.2">
      <c r="A385" s="570"/>
      <c r="B385" s="570"/>
      <c r="C385" s="570"/>
      <c r="D385" s="570"/>
      <c r="E385" s="570"/>
      <c r="F385" s="570"/>
      <c r="G385" s="570"/>
      <c r="H385" s="570"/>
    </row>
    <row r="386" spans="1:8" ht="14.25" x14ac:dyDescent="0.2">
      <c r="A386" s="570"/>
      <c r="B386" s="570"/>
      <c r="C386" s="570"/>
      <c r="D386" s="570"/>
      <c r="E386" s="570"/>
      <c r="F386" s="570"/>
      <c r="G386" s="570"/>
      <c r="H386" s="570"/>
    </row>
    <row r="387" spans="1:8" ht="14.25" x14ac:dyDescent="0.2">
      <c r="A387" s="570"/>
      <c r="B387" s="570"/>
      <c r="C387" s="570"/>
      <c r="D387" s="570"/>
      <c r="E387" s="570"/>
      <c r="F387" s="570"/>
      <c r="G387" s="570"/>
      <c r="H387" s="570"/>
    </row>
    <row r="388" spans="1:8" ht="14.25" x14ac:dyDescent="0.2">
      <c r="A388" s="570"/>
      <c r="B388" s="570"/>
      <c r="C388" s="570"/>
      <c r="D388" s="570"/>
      <c r="E388" s="570"/>
      <c r="F388" s="570"/>
      <c r="G388" s="570"/>
      <c r="H388" s="570"/>
    </row>
    <row r="389" spans="1:8" ht="14.25" x14ac:dyDescent="0.2">
      <c r="A389" s="570"/>
      <c r="B389" s="570"/>
      <c r="C389" s="570"/>
      <c r="D389" s="570"/>
      <c r="E389" s="570"/>
      <c r="F389" s="570"/>
      <c r="G389" s="570"/>
      <c r="H389" s="570"/>
    </row>
    <row r="390" spans="1:8" ht="14.25" x14ac:dyDescent="0.2">
      <c r="A390" s="570"/>
      <c r="B390" s="570"/>
      <c r="C390" s="570"/>
      <c r="D390" s="570"/>
      <c r="E390" s="570"/>
      <c r="F390" s="570"/>
      <c r="G390" s="570"/>
      <c r="H390" s="570"/>
    </row>
    <row r="391" spans="1:8" ht="14.25" x14ac:dyDescent="0.2">
      <c r="A391" s="570"/>
      <c r="B391" s="570"/>
      <c r="C391" s="570"/>
      <c r="D391" s="570"/>
      <c r="E391" s="570"/>
      <c r="F391" s="570"/>
      <c r="G391" s="570"/>
      <c r="H391" s="570"/>
    </row>
    <row r="392" spans="1:8" ht="14.25" x14ac:dyDescent="0.2">
      <c r="A392" s="570"/>
      <c r="B392" s="570"/>
      <c r="C392" s="570"/>
      <c r="D392" s="570"/>
      <c r="E392" s="570"/>
      <c r="F392" s="570"/>
      <c r="G392" s="570"/>
      <c r="H392" s="570"/>
    </row>
    <row r="393" spans="1:8" ht="14.25" x14ac:dyDescent="0.2">
      <c r="A393" s="570"/>
      <c r="B393" s="570"/>
      <c r="C393" s="570"/>
      <c r="D393" s="570"/>
      <c r="E393" s="570"/>
      <c r="F393" s="570"/>
      <c r="G393" s="570"/>
      <c r="H393" s="570"/>
    </row>
    <row r="394" spans="1:8" ht="14.25" x14ac:dyDescent="0.2">
      <c r="A394" s="570"/>
      <c r="B394" s="570"/>
      <c r="C394" s="570"/>
      <c r="D394" s="570"/>
      <c r="E394" s="570"/>
      <c r="F394" s="570"/>
      <c r="G394" s="570"/>
      <c r="H394" s="570"/>
    </row>
    <row r="395" spans="1:8" ht="14.25" x14ac:dyDescent="0.2">
      <c r="A395" s="570"/>
      <c r="B395" s="570"/>
      <c r="C395" s="570"/>
      <c r="D395" s="570"/>
      <c r="E395" s="570"/>
      <c r="F395" s="570"/>
      <c r="G395" s="570"/>
      <c r="H395" s="570"/>
    </row>
    <row r="396" spans="1:8" ht="14.25" x14ac:dyDescent="0.2">
      <c r="A396" s="570"/>
      <c r="B396" s="570"/>
      <c r="C396" s="570"/>
      <c r="D396" s="570"/>
      <c r="E396" s="570"/>
      <c r="F396" s="570"/>
      <c r="G396" s="570"/>
      <c r="H396" s="570"/>
    </row>
    <row r="397" spans="1:8" ht="14.25" x14ac:dyDescent="0.2">
      <c r="A397" s="570"/>
      <c r="B397" s="570"/>
      <c r="C397" s="570"/>
      <c r="D397" s="570"/>
      <c r="E397" s="570"/>
      <c r="F397" s="570"/>
      <c r="G397" s="570"/>
      <c r="H397" s="570"/>
    </row>
    <row r="398" spans="1:8" ht="14.25" x14ac:dyDescent="0.2">
      <c r="A398" s="570"/>
      <c r="B398" s="570"/>
      <c r="C398" s="570"/>
      <c r="D398" s="570"/>
      <c r="E398" s="570"/>
      <c r="F398" s="570"/>
      <c r="G398" s="570"/>
      <c r="H398" s="570"/>
    </row>
    <row r="399" spans="1:8" ht="14.25" x14ac:dyDescent="0.2">
      <c r="A399" s="570"/>
      <c r="B399" s="570"/>
      <c r="C399" s="570"/>
      <c r="D399" s="570"/>
      <c r="E399" s="570"/>
      <c r="F399" s="570"/>
      <c r="G399" s="570"/>
      <c r="H399" s="570"/>
    </row>
    <row r="400" spans="1:8" ht="14.25" x14ac:dyDescent="0.2">
      <c r="A400" s="570"/>
      <c r="B400" s="570"/>
      <c r="C400" s="570"/>
      <c r="D400" s="570"/>
      <c r="E400" s="570"/>
      <c r="F400" s="570"/>
      <c r="G400" s="570"/>
      <c r="H400" s="570"/>
    </row>
    <row r="401" spans="1:8" ht="14.25" x14ac:dyDescent="0.2">
      <c r="A401" s="570"/>
      <c r="B401" s="570"/>
      <c r="C401" s="570"/>
      <c r="D401" s="570"/>
      <c r="E401" s="570"/>
      <c r="F401" s="570"/>
      <c r="G401" s="570"/>
      <c r="H401" s="570"/>
    </row>
    <row r="402" spans="1:8" ht="14.25" x14ac:dyDescent="0.2">
      <c r="A402" s="570"/>
      <c r="B402" s="570"/>
      <c r="C402" s="570"/>
      <c r="D402" s="570"/>
      <c r="E402" s="570"/>
      <c r="F402" s="570"/>
      <c r="G402" s="570"/>
      <c r="H402" s="570"/>
    </row>
    <row r="403" spans="1:8" ht="14.25" x14ac:dyDescent="0.2">
      <c r="A403" s="570"/>
      <c r="B403" s="570"/>
      <c r="C403" s="570"/>
      <c r="D403" s="570"/>
      <c r="E403" s="570"/>
      <c r="F403" s="570"/>
      <c r="G403" s="570"/>
      <c r="H403" s="570"/>
    </row>
    <row r="404" spans="1:8" ht="14.25" x14ac:dyDescent="0.2">
      <c r="A404" s="570"/>
      <c r="B404" s="570"/>
      <c r="C404" s="570"/>
      <c r="D404" s="570"/>
      <c r="E404" s="570"/>
      <c r="F404" s="570"/>
      <c r="G404" s="570"/>
      <c r="H404" s="570"/>
    </row>
    <row r="405" spans="1:8" ht="14.25" x14ac:dyDescent="0.2">
      <c r="A405" s="570"/>
      <c r="B405" s="570"/>
      <c r="C405" s="570"/>
      <c r="D405" s="570"/>
      <c r="E405" s="570"/>
      <c r="F405" s="570"/>
      <c r="G405" s="570"/>
      <c r="H405" s="570"/>
    </row>
    <row r="406" spans="1:8" ht="14.25" x14ac:dyDescent="0.2">
      <c r="A406" s="570"/>
      <c r="B406" s="570"/>
      <c r="C406" s="570"/>
      <c r="D406" s="570"/>
      <c r="E406" s="570"/>
      <c r="F406" s="570"/>
      <c r="G406" s="570"/>
      <c r="H406" s="570"/>
    </row>
    <row r="407" spans="1:8" ht="14.25" x14ac:dyDescent="0.2">
      <c r="A407" s="570"/>
      <c r="B407" s="570"/>
      <c r="C407" s="570"/>
      <c r="D407" s="570"/>
      <c r="E407" s="570"/>
      <c r="F407" s="570"/>
      <c r="G407" s="570"/>
      <c r="H407" s="570"/>
    </row>
    <row r="408" spans="1:8" ht="14.25" x14ac:dyDescent="0.2">
      <c r="A408" s="570"/>
      <c r="B408" s="570"/>
      <c r="C408" s="570"/>
      <c r="D408" s="570"/>
      <c r="E408" s="570"/>
      <c r="F408" s="570"/>
      <c r="G408" s="570"/>
      <c r="H408" s="570"/>
    </row>
    <row r="409" spans="1:8" ht="14.25" x14ac:dyDescent="0.2">
      <c r="A409" s="570"/>
      <c r="B409" s="570"/>
      <c r="C409" s="570"/>
      <c r="D409" s="570"/>
      <c r="E409" s="570"/>
      <c r="F409" s="570"/>
      <c r="G409" s="570"/>
      <c r="H409" s="570"/>
    </row>
    <row r="410" spans="1:8" ht="14.25" x14ac:dyDescent="0.2">
      <c r="A410" s="570"/>
      <c r="B410" s="570"/>
      <c r="C410" s="570"/>
      <c r="D410" s="570"/>
      <c r="E410" s="570"/>
      <c r="F410" s="570"/>
      <c r="G410" s="570"/>
      <c r="H410" s="570"/>
    </row>
    <row r="411" spans="1:8" ht="14.25" x14ac:dyDescent="0.2">
      <c r="A411" s="570"/>
      <c r="B411" s="570"/>
      <c r="C411" s="570"/>
      <c r="D411" s="570"/>
      <c r="E411" s="570"/>
      <c r="F411" s="570"/>
      <c r="G411" s="570"/>
      <c r="H411" s="570"/>
    </row>
    <row r="412" spans="1:8" ht="14.25" x14ac:dyDescent="0.2">
      <c r="A412" s="570"/>
      <c r="B412" s="570"/>
      <c r="C412" s="570"/>
      <c r="D412" s="570"/>
      <c r="E412" s="570"/>
      <c r="F412" s="570"/>
      <c r="G412" s="570"/>
      <c r="H412" s="570"/>
    </row>
    <row r="413" spans="1:8" ht="14.25" x14ac:dyDescent="0.2">
      <c r="A413" s="570"/>
      <c r="B413" s="570"/>
      <c r="C413" s="570"/>
      <c r="D413" s="570"/>
      <c r="E413" s="570"/>
      <c r="F413" s="570"/>
      <c r="G413" s="570"/>
      <c r="H413" s="570"/>
    </row>
    <row r="414" spans="1:8" ht="14.25" x14ac:dyDescent="0.2">
      <c r="A414" s="570"/>
      <c r="B414" s="570"/>
      <c r="C414" s="570"/>
      <c r="D414" s="570"/>
      <c r="E414" s="570"/>
      <c r="F414" s="570"/>
      <c r="G414" s="570"/>
      <c r="H414" s="570"/>
    </row>
    <row r="415" spans="1:8" ht="14.25" x14ac:dyDescent="0.2">
      <c r="A415" s="570"/>
      <c r="B415" s="570"/>
      <c r="C415" s="570"/>
      <c r="D415" s="570"/>
      <c r="E415" s="570"/>
      <c r="F415" s="570"/>
      <c r="G415" s="570"/>
      <c r="H415" s="570"/>
    </row>
    <row r="416" spans="1:8" ht="14.25" x14ac:dyDescent="0.2">
      <c r="A416" s="570"/>
      <c r="B416" s="570"/>
      <c r="C416" s="570"/>
      <c r="D416" s="570"/>
      <c r="E416" s="570"/>
      <c r="F416" s="570"/>
      <c r="G416" s="570"/>
      <c r="H416" s="570"/>
    </row>
    <row r="417" spans="1:8" ht="14.25" x14ac:dyDescent="0.2">
      <c r="A417" s="570"/>
      <c r="B417" s="570"/>
      <c r="C417" s="570"/>
      <c r="D417" s="570"/>
      <c r="E417" s="570"/>
      <c r="F417" s="570"/>
      <c r="G417" s="570"/>
      <c r="H417" s="570"/>
    </row>
    <row r="418" spans="1:8" ht="14.25" x14ac:dyDescent="0.2">
      <c r="A418" s="570"/>
      <c r="B418" s="570"/>
      <c r="C418" s="570"/>
      <c r="D418" s="570"/>
      <c r="E418" s="570"/>
      <c r="F418" s="570"/>
      <c r="G418" s="570"/>
      <c r="H418" s="570"/>
    </row>
    <row r="419" spans="1:8" ht="14.25" x14ac:dyDescent="0.2">
      <c r="A419" s="570"/>
      <c r="B419" s="570"/>
      <c r="C419" s="570"/>
      <c r="D419" s="570"/>
      <c r="E419" s="570"/>
      <c r="F419" s="570"/>
      <c r="G419" s="570"/>
      <c r="H419" s="570"/>
    </row>
    <row r="420" spans="1:8" ht="14.25" x14ac:dyDescent="0.2">
      <c r="A420" s="570"/>
      <c r="B420" s="570"/>
      <c r="C420" s="570"/>
      <c r="D420" s="570"/>
      <c r="E420" s="570"/>
      <c r="F420" s="570"/>
      <c r="G420" s="570"/>
      <c r="H420" s="570"/>
    </row>
    <row r="421" spans="1:8" ht="14.25" x14ac:dyDescent="0.2">
      <c r="A421" s="570"/>
      <c r="B421" s="570"/>
      <c r="C421" s="570"/>
      <c r="D421" s="570"/>
      <c r="E421" s="570"/>
      <c r="F421" s="570"/>
      <c r="G421" s="570"/>
      <c r="H421" s="570"/>
    </row>
    <row r="422" spans="1:8" ht="14.25" x14ac:dyDescent="0.2">
      <c r="A422" s="570"/>
      <c r="B422" s="570"/>
      <c r="C422" s="570"/>
      <c r="D422" s="570"/>
      <c r="E422" s="570"/>
      <c r="F422" s="570"/>
      <c r="G422" s="570"/>
      <c r="H422" s="570"/>
    </row>
    <row r="423" spans="1:8" ht="14.25" x14ac:dyDescent="0.2">
      <c r="A423" s="570"/>
      <c r="B423" s="570"/>
      <c r="C423" s="570"/>
      <c r="D423" s="570"/>
      <c r="E423" s="570"/>
      <c r="F423" s="570"/>
      <c r="G423" s="570"/>
      <c r="H423" s="570"/>
    </row>
    <row r="424" spans="1:8" ht="14.25" x14ac:dyDescent="0.2">
      <c r="A424" s="570"/>
      <c r="B424" s="570"/>
      <c r="C424" s="570"/>
      <c r="D424" s="570"/>
      <c r="E424" s="570"/>
      <c r="F424" s="570"/>
      <c r="G424" s="570"/>
      <c r="H424" s="570"/>
    </row>
    <row r="425" spans="1:8" ht="14.25" x14ac:dyDescent="0.2">
      <c r="A425" s="570"/>
      <c r="B425" s="570"/>
      <c r="C425" s="570"/>
      <c r="D425" s="570"/>
      <c r="E425" s="570"/>
      <c r="F425" s="570"/>
      <c r="G425" s="570"/>
      <c r="H425" s="570"/>
    </row>
    <row r="426" spans="1:8" ht="14.25" x14ac:dyDescent="0.2">
      <c r="A426" s="570"/>
      <c r="B426" s="570"/>
      <c r="C426" s="570"/>
      <c r="D426" s="570"/>
      <c r="E426" s="570"/>
      <c r="F426" s="570"/>
      <c r="G426" s="570"/>
      <c r="H426" s="570"/>
    </row>
    <row r="427" spans="1:8" ht="14.25" x14ac:dyDescent="0.2">
      <c r="A427" s="570"/>
      <c r="B427" s="570"/>
      <c r="C427" s="570"/>
      <c r="D427" s="570"/>
      <c r="E427" s="570"/>
      <c r="F427" s="570"/>
      <c r="G427" s="570"/>
      <c r="H427" s="570"/>
    </row>
    <row r="428" spans="1:8" ht="14.25" x14ac:dyDescent="0.2">
      <c r="A428" s="570"/>
      <c r="B428" s="570"/>
      <c r="C428" s="570"/>
      <c r="D428" s="570"/>
      <c r="E428" s="570"/>
      <c r="F428" s="570"/>
      <c r="G428" s="570"/>
      <c r="H428" s="570"/>
    </row>
    <row r="429" spans="1:8" ht="14.25" x14ac:dyDescent="0.2">
      <c r="A429" s="570"/>
      <c r="B429" s="570"/>
      <c r="C429" s="570"/>
      <c r="D429" s="570"/>
      <c r="E429" s="570"/>
      <c r="F429" s="570"/>
      <c r="G429" s="570"/>
      <c r="H429" s="570"/>
    </row>
    <row r="430" spans="1:8" ht="14.25" x14ac:dyDescent="0.2">
      <c r="A430" s="570"/>
      <c r="B430" s="570"/>
      <c r="C430" s="570"/>
      <c r="D430" s="570"/>
      <c r="E430" s="570"/>
      <c r="F430" s="570"/>
      <c r="G430" s="570"/>
      <c r="H430" s="570"/>
    </row>
    <row r="431" spans="1:8" ht="14.25" x14ac:dyDescent="0.2">
      <c r="A431" s="570"/>
      <c r="B431" s="570"/>
      <c r="C431" s="570"/>
      <c r="D431" s="570"/>
      <c r="E431" s="570"/>
      <c r="F431" s="570"/>
      <c r="G431" s="570"/>
      <c r="H431" s="570"/>
    </row>
    <row r="432" spans="1:8" ht="14.25" x14ac:dyDescent="0.2">
      <c r="A432" s="570"/>
      <c r="B432" s="570"/>
      <c r="C432" s="570"/>
      <c r="D432" s="570"/>
      <c r="E432" s="570"/>
      <c r="F432" s="570"/>
      <c r="G432" s="570"/>
      <c r="H432" s="570"/>
    </row>
    <row r="433" spans="1:8" ht="14.25" x14ac:dyDescent="0.2">
      <c r="A433" s="570"/>
      <c r="B433" s="570"/>
      <c r="C433" s="570"/>
      <c r="D433" s="570"/>
      <c r="E433" s="570"/>
      <c r="F433" s="570"/>
      <c r="G433" s="570"/>
      <c r="H433" s="570"/>
    </row>
    <row r="434" spans="1:8" ht="14.25" x14ac:dyDescent="0.2">
      <c r="A434" s="570"/>
      <c r="B434" s="570"/>
      <c r="C434" s="570"/>
      <c r="D434" s="570"/>
      <c r="E434" s="570"/>
      <c r="F434" s="570"/>
      <c r="G434" s="570"/>
      <c r="H434" s="570"/>
    </row>
    <row r="435" spans="1:8" ht="14.25" x14ac:dyDescent="0.2">
      <c r="A435" s="570"/>
      <c r="B435" s="570"/>
      <c r="C435" s="570"/>
      <c r="D435" s="570"/>
      <c r="E435" s="570"/>
      <c r="F435" s="570"/>
      <c r="G435" s="570"/>
      <c r="H435" s="570"/>
    </row>
    <row r="436" spans="1:8" ht="14.25" x14ac:dyDescent="0.2">
      <c r="A436" s="570"/>
      <c r="B436" s="570"/>
      <c r="C436" s="570"/>
      <c r="D436" s="570"/>
      <c r="E436" s="570"/>
      <c r="F436" s="570"/>
      <c r="G436" s="570"/>
      <c r="H436" s="570"/>
    </row>
    <row r="437" spans="1:8" ht="14.25" x14ac:dyDescent="0.2">
      <c r="A437" s="570"/>
      <c r="B437" s="570"/>
      <c r="C437" s="570"/>
      <c r="D437" s="570"/>
      <c r="E437" s="570"/>
      <c r="F437" s="570"/>
      <c r="G437" s="570"/>
      <c r="H437" s="570"/>
    </row>
    <row r="438" spans="1:8" ht="14.25" x14ac:dyDescent="0.2">
      <c r="A438" s="570"/>
      <c r="B438" s="570"/>
      <c r="C438" s="570"/>
      <c r="D438" s="570"/>
      <c r="E438" s="570"/>
      <c r="F438" s="570"/>
      <c r="G438" s="570"/>
      <c r="H438" s="570"/>
    </row>
    <row r="439" spans="1:8" ht="14.25" x14ac:dyDescent="0.2">
      <c r="A439" s="570"/>
      <c r="B439" s="570"/>
      <c r="C439" s="570"/>
      <c r="D439" s="570"/>
      <c r="E439" s="570"/>
      <c r="F439" s="570"/>
      <c r="G439" s="570"/>
      <c r="H439" s="570"/>
    </row>
    <row r="440" spans="1:8" ht="14.25" x14ac:dyDescent="0.2">
      <c r="A440" s="570"/>
      <c r="B440" s="570"/>
      <c r="C440" s="570"/>
      <c r="D440" s="570"/>
      <c r="E440" s="570"/>
      <c r="F440" s="570"/>
      <c r="G440" s="570"/>
      <c r="H440" s="570"/>
    </row>
    <row r="441" spans="1:8" ht="14.25" x14ac:dyDescent="0.2">
      <c r="A441" s="570"/>
      <c r="B441" s="570"/>
      <c r="C441" s="570"/>
      <c r="D441" s="570"/>
      <c r="E441" s="570"/>
      <c r="F441" s="570"/>
      <c r="G441" s="570"/>
      <c r="H441" s="570"/>
    </row>
    <row r="442" spans="1:8" ht="14.25" x14ac:dyDescent="0.2">
      <c r="A442" s="570"/>
      <c r="B442" s="570"/>
      <c r="C442" s="570"/>
      <c r="D442" s="570"/>
      <c r="E442" s="570"/>
      <c r="F442" s="570"/>
      <c r="G442" s="570"/>
      <c r="H442" s="570"/>
    </row>
    <row r="443" spans="1:8" ht="14.25" x14ac:dyDescent="0.2">
      <c r="A443" s="570"/>
      <c r="B443" s="570"/>
      <c r="C443" s="570"/>
      <c r="D443" s="570"/>
      <c r="E443" s="570"/>
      <c r="F443" s="570"/>
      <c r="G443" s="570"/>
      <c r="H443" s="570"/>
    </row>
    <row r="444" spans="1:8" ht="14.25" x14ac:dyDescent="0.2">
      <c r="A444" s="570"/>
      <c r="B444" s="570"/>
      <c r="C444" s="570"/>
      <c r="D444" s="570"/>
      <c r="E444" s="570"/>
      <c r="F444" s="570"/>
      <c r="G444" s="570"/>
      <c r="H444" s="570"/>
    </row>
    <row r="445" spans="1:8" ht="14.25" x14ac:dyDescent="0.2">
      <c r="A445" s="570"/>
      <c r="B445" s="570"/>
      <c r="C445" s="570"/>
      <c r="D445" s="570"/>
      <c r="E445" s="570"/>
      <c r="F445" s="570"/>
      <c r="G445" s="570"/>
      <c r="H445" s="570"/>
    </row>
    <row r="446" spans="1:8" ht="14.25" x14ac:dyDescent="0.2">
      <c r="A446" s="570"/>
      <c r="B446" s="570"/>
      <c r="C446" s="570"/>
      <c r="D446" s="570"/>
      <c r="E446" s="570"/>
      <c r="F446" s="570"/>
      <c r="G446" s="570"/>
      <c r="H446" s="570"/>
    </row>
    <row r="447" spans="1:8" ht="14.25" x14ac:dyDescent="0.2">
      <c r="A447" s="570"/>
      <c r="B447" s="570"/>
      <c r="C447" s="570"/>
      <c r="D447" s="570"/>
      <c r="E447" s="570"/>
      <c r="F447" s="570"/>
      <c r="G447" s="570"/>
      <c r="H447" s="570"/>
    </row>
    <row r="448" spans="1:8" ht="14.25" x14ac:dyDescent="0.2">
      <c r="A448" s="570"/>
      <c r="B448" s="570"/>
      <c r="C448" s="570"/>
      <c r="D448" s="570"/>
      <c r="E448" s="570"/>
      <c r="F448" s="570"/>
      <c r="G448" s="570"/>
      <c r="H448" s="570"/>
    </row>
    <row r="449" spans="1:8" ht="14.25" x14ac:dyDescent="0.2">
      <c r="A449" s="570"/>
      <c r="B449" s="570"/>
      <c r="C449" s="570"/>
      <c r="D449" s="570"/>
      <c r="E449" s="570"/>
      <c r="F449" s="570"/>
      <c r="G449" s="570"/>
      <c r="H449" s="570"/>
    </row>
    <row r="450" spans="1:8" ht="14.25" x14ac:dyDescent="0.2">
      <c r="A450" s="570"/>
      <c r="B450" s="570"/>
      <c r="C450" s="570"/>
      <c r="D450" s="570"/>
      <c r="E450" s="570"/>
      <c r="F450" s="570"/>
      <c r="G450" s="570"/>
      <c r="H450" s="570"/>
    </row>
    <row r="451" spans="1:8" ht="14.25" x14ac:dyDescent="0.2">
      <c r="A451" s="570"/>
      <c r="B451" s="570"/>
      <c r="C451" s="570"/>
      <c r="D451" s="570"/>
      <c r="E451" s="570"/>
      <c r="F451" s="570"/>
      <c r="G451" s="570"/>
      <c r="H451" s="570"/>
    </row>
    <row r="452" spans="1:8" ht="14.25" x14ac:dyDescent="0.2">
      <c r="A452" s="570"/>
      <c r="B452" s="570"/>
      <c r="C452" s="570"/>
      <c r="D452" s="570"/>
      <c r="E452" s="570"/>
      <c r="F452" s="570"/>
      <c r="G452" s="570"/>
      <c r="H452" s="570"/>
    </row>
    <row r="453" spans="1:8" ht="14.25" x14ac:dyDescent="0.2">
      <c r="A453" s="570"/>
      <c r="B453" s="570"/>
      <c r="C453" s="570"/>
      <c r="D453" s="570"/>
      <c r="E453" s="570"/>
      <c r="F453" s="570"/>
      <c r="G453" s="570"/>
      <c r="H453" s="570"/>
    </row>
    <row r="454" spans="1:8" ht="14.25" x14ac:dyDescent="0.2">
      <c r="A454" s="570"/>
      <c r="B454" s="570"/>
      <c r="C454" s="570"/>
      <c r="D454" s="570"/>
      <c r="E454" s="570"/>
      <c r="F454" s="570"/>
      <c r="G454" s="570"/>
      <c r="H454" s="570"/>
    </row>
    <row r="455" spans="1:8" ht="14.25" x14ac:dyDescent="0.2">
      <c r="A455" s="570"/>
      <c r="B455" s="570"/>
      <c r="C455" s="570"/>
      <c r="D455" s="570"/>
      <c r="E455" s="570"/>
      <c r="F455" s="570"/>
      <c r="G455" s="570"/>
      <c r="H455" s="570"/>
    </row>
    <row r="456" spans="1:8" ht="14.25" x14ac:dyDescent="0.2">
      <c r="A456" s="570"/>
      <c r="B456" s="570"/>
      <c r="C456" s="570"/>
      <c r="D456" s="570"/>
      <c r="E456" s="570"/>
      <c r="F456" s="570"/>
      <c r="G456" s="570"/>
      <c r="H456" s="570"/>
    </row>
    <row r="457" spans="1:8" ht="14.25" x14ac:dyDescent="0.2">
      <c r="A457" s="570"/>
      <c r="B457" s="570"/>
      <c r="C457" s="570"/>
      <c r="D457" s="570"/>
      <c r="E457" s="570"/>
      <c r="F457" s="570"/>
      <c r="G457" s="570"/>
      <c r="H457" s="570"/>
    </row>
    <row r="458" spans="1:8" ht="14.25" x14ac:dyDescent="0.2">
      <c r="A458" s="570"/>
      <c r="B458" s="570"/>
      <c r="C458" s="570"/>
      <c r="D458" s="570"/>
      <c r="E458" s="570"/>
      <c r="F458" s="570"/>
      <c r="G458" s="570"/>
      <c r="H458" s="570"/>
    </row>
    <row r="459" spans="1:8" ht="14.25" x14ac:dyDescent="0.2">
      <c r="A459" s="570"/>
      <c r="B459" s="570"/>
      <c r="C459" s="570"/>
      <c r="D459" s="570"/>
      <c r="E459" s="570"/>
      <c r="F459" s="570"/>
      <c r="G459" s="570"/>
      <c r="H459" s="570"/>
    </row>
    <row r="460" spans="1:8" ht="14.25" x14ac:dyDescent="0.2">
      <c r="A460" s="570"/>
      <c r="B460" s="570"/>
      <c r="C460" s="570"/>
      <c r="D460" s="570"/>
      <c r="E460" s="570"/>
      <c r="F460" s="570"/>
      <c r="G460" s="570"/>
      <c r="H460" s="570"/>
    </row>
    <row r="461" spans="1:8" ht="14.25" x14ac:dyDescent="0.2">
      <c r="A461" s="570"/>
      <c r="B461" s="570"/>
      <c r="C461" s="570"/>
      <c r="D461" s="570"/>
      <c r="E461" s="570"/>
      <c r="F461" s="570"/>
      <c r="G461" s="570"/>
      <c r="H461" s="570"/>
    </row>
    <row r="462" spans="1:8" ht="14.25" x14ac:dyDescent="0.2">
      <c r="A462" s="570"/>
      <c r="B462" s="570"/>
      <c r="C462" s="570"/>
      <c r="D462" s="570"/>
      <c r="E462" s="570"/>
      <c r="F462" s="570"/>
      <c r="G462" s="570"/>
      <c r="H462" s="570"/>
    </row>
    <row r="463" spans="1:8" ht="14.25" x14ac:dyDescent="0.2">
      <c r="A463" s="570"/>
      <c r="B463" s="570"/>
      <c r="C463" s="570"/>
      <c r="D463" s="570"/>
      <c r="E463" s="570"/>
      <c r="F463" s="570"/>
      <c r="G463" s="570"/>
      <c r="H463" s="570"/>
    </row>
    <row r="464" spans="1:8" ht="14.25" x14ac:dyDescent="0.2">
      <c r="A464" s="570"/>
      <c r="B464" s="570"/>
      <c r="C464" s="570"/>
      <c r="D464" s="570"/>
      <c r="E464" s="570"/>
      <c r="F464" s="570"/>
      <c r="G464" s="570"/>
      <c r="H464" s="570"/>
    </row>
    <row r="465" spans="1:8" ht="14.25" x14ac:dyDescent="0.2">
      <c r="A465" s="570"/>
      <c r="B465" s="570"/>
      <c r="C465" s="570"/>
      <c r="D465" s="570"/>
      <c r="E465" s="570"/>
      <c r="F465" s="570"/>
      <c r="G465" s="570"/>
      <c r="H465" s="570"/>
    </row>
    <row r="466" spans="1:8" ht="14.25" x14ac:dyDescent="0.2">
      <c r="A466" s="570"/>
      <c r="B466" s="570"/>
      <c r="C466" s="570"/>
      <c r="D466" s="570"/>
      <c r="E466" s="570"/>
      <c r="F466" s="570"/>
      <c r="G466" s="570"/>
      <c r="H466" s="570"/>
    </row>
    <row r="467" spans="1:8" ht="14.25" x14ac:dyDescent="0.2">
      <c r="A467" s="570"/>
      <c r="B467" s="570"/>
      <c r="C467" s="570"/>
      <c r="D467" s="570"/>
      <c r="E467" s="570"/>
      <c r="F467" s="570"/>
      <c r="G467" s="570"/>
      <c r="H467" s="570"/>
    </row>
    <row r="468" spans="1:8" ht="14.25" x14ac:dyDescent="0.2">
      <c r="A468" s="570"/>
      <c r="B468" s="570"/>
      <c r="C468" s="570"/>
      <c r="D468" s="570"/>
      <c r="E468" s="570"/>
      <c r="F468" s="570"/>
      <c r="G468" s="570"/>
      <c r="H468" s="570"/>
    </row>
    <row r="469" spans="1:8" ht="14.25" x14ac:dyDescent="0.2">
      <c r="A469" s="570"/>
      <c r="B469" s="570"/>
      <c r="C469" s="570"/>
      <c r="D469" s="570"/>
      <c r="E469" s="570"/>
      <c r="F469" s="570"/>
      <c r="G469" s="570"/>
      <c r="H469" s="570"/>
    </row>
    <row r="470" spans="1:8" ht="14.25" x14ac:dyDescent="0.2">
      <c r="A470" s="570"/>
      <c r="B470" s="570"/>
      <c r="C470" s="570"/>
      <c r="D470" s="570"/>
      <c r="E470" s="570"/>
      <c r="F470" s="570"/>
      <c r="G470" s="570"/>
      <c r="H470" s="570"/>
    </row>
    <row r="471" spans="1:8" ht="14.25" x14ac:dyDescent="0.2">
      <c r="A471" s="570"/>
      <c r="B471" s="570"/>
      <c r="C471" s="570"/>
      <c r="D471" s="570"/>
      <c r="E471" s="570"/>
      <c r="F471" s="570"/>
      <c r="G471" s="570"/>
      <c r="H471" s="570"/>
    </row>
    <row r="472" spans="1:8" ht="14.25" x14ac:dyDescent="0.2">
      <c r="A472" s="570"/>
      <c r="B472" s="570"/>
      <c r="C472" s="570"/>
      <c r="D472" s="570"/>
      <c r="E472" s="570"/>
      <c r="F472" s="570"/>
      <c r="G472" s="570"/>
      <c r="H472" s="570"/>
    </row>
    <row r="473" spans="1:8" ht="14.25" x14ac:dyDescent="0.2">
      <c r="A473" s="570"/>
      <c r="B473" s="570"/>
      <c r="C473" s="570"/>
      <c r="D473" s="570"/>
      <c r="E473" s="570"/>
      <c r="F473" s="570"/>
      <c r="G473" s="570"/>
      <c r="H473" s="570"/>
    </row>
    <row r="474" spans="1:8" ht="14.25" x14ac:dyDescent="0.2">
      <c r="A474" s="570"/>
      <c r="B474" s="570"/>
      <c r="C474" s="570"/>
      <c r="D474" s="570"/>
      <c r="E474" s="570"/>
      <c r="F474" s="570"/>
      <c r="G474" s="570"/>
      <c r="H474" s="570"/>
    </row>
    <row r="475" spans="1:8" ht="14.25" x14ac:dyDescent="0.2">
      <c r="A475" s="570"/>
      <c r="B475" s="570"/>
      <c r="C475" s="570"/>
      <c r="D475" s="570"/>
      <c r="E475" s="570"/>
      <c r="F475" s="570"/>
      <c r="G475" s="570"/>
      <c r="H475" s="570"/>
    </row>
    <row r="476" spans="1:8" ht="14.25" x14ac:dyDescent="0.2">
      <c r="A476" s="570"/>
      <c r="B476" s="570"/>
      <c r="C476" s="570"/>
      <c r="D476" s="570"/>
      <c r="E476" s="570"/>
      <c r="F476" s="570"/>
      <c r="G476" s="570"/>
      <c r="H476" s="570"/>
    </row>
    <row r="477" spans="1:8" ht="14.25" x14ac:dyDescent="0.2">
      <c r="A477" s="570"/>
      <c r="B477" s="570"/>
      <c r="C477" s="570"/>
      <c r="D477" s="570"/>
      <c r="E477" s="570"/>
      <c r="F477" s="570"/>
      <c r="G477" s="570"/>
      <c r="H477" s="570"/>
    </row>
    <row r="478" spans="1:8" ht="14.25" x14ac:dyDescent="0.2">
      <c r="A478" s="570"/>
      <c r="B478" s="570"/>
      <c r="C478" s="570"/>
      <c r="D478" s="570"/>
      <c r="E478" s="570"/>
      <c r="F478" s="570"/>
      <c r="G478" s="570"/>
      <c r="H478" s="570"/>
    </row>
    <row r="479" spans="1:8" ht="14.25" x14ac:dyDescent="0.2">
      <c r="A479" s="570"/>
      <c r="B479" s="570"/>
      <c r="C479" s="570"/>
      <c r="D479" s="570"/>
      <c r="E479" s="570"/>
      <c r="F479" s="570"/>
      <c r="G479" s="570"/>
      <c r="H479" s="570"/>
    </row>
    <row r="480" spans="1:8" ht="14.25" x14ac:dyDescent="0.2">
      <c r="A480" s="570"/>
      <c r="B480" s="570"/>
      <c r="C480" s="570"/>
      <c r="D480" s="570"/>
      <c r="E480" s="570"/>
      <c r="F480" s="570"/>
      <c r="G480" s="570"/>
      <c r="H480" s="570"/>
    </row>
    <row r="481" spans="1:8" ht="14.25" x14ac:dyDescent="0.2">
      <c r="A481" s="570"/>
      <c r="B481" s="570"/>
      <c r="C481" s="570"/>
      <c r="D481" s="570"/>
      <c r="E481" s="570"/>
      <c r="F481" s="570"/>
      <c r="G481" s="570"/>
      <c r="H481" s="570"/>
    </row>
    <row r="482" spans="1:8" ht="14.25" x14ac:dyDescent="0.2">
      <c r="A482" s="570"/>
      <c r="B482" s="570"/>
      <c r="C482" s="570"/>
      <c r="D482" s="570"/>
      <c r="E482" s="570"/>
      <c r="F482" s="570"/>
      <c r="G482" s="570"/>
      <c r="H482" s="570"/>
    </row>
    <row r="483" spans="1:8" ht="14.25" x14ac:dyDescent="0.2">
      <c r="A483" s="570"/>
      <c r="B483" s="570"/>
      <c r="C483" s="570"/>
      <c r="D483" s="570"/>
      <c r="E483" s="570"/>
      <c r="F483" s="570"/>
      <c r="G483" s="570"/>
      <c r="H483" s="570"/>
    </row>
    <row r="484" spans="1:8" ht="14.25" x14ac:dyDescent="0.2">
      <c r="A484" s="570"/>
      <c r="B484" s="570"/>
      <c r="C484" s="570"/>
      <c r="D484" s="570"/>
      <c r="E484" s="570"/>
      <c r="F484" s="570"/>
      <c r="G484" s="570"/>
      <c r="H484" s="570"/>
    </row>
    <row r="485" spans="1:8" ht="14.25" x14ac:dyDescent="0.2">
      <c r="A485" s="570"/>
      <c r="B485" s="570"/>
      <c r="C485" s="570"/>
      <c r="D485" s="570"/>
      <c r="E485" s="570"/>
      <c r="F485" s="570"/>
      <c r="G485" s="570"/>
      <c r="H485" s="570"/>
    </row>
    <row r="486" spans="1:8" ht="14.25" x14ac:dyDescent="0.2">
      <c r="A486" s="570"/>
      <c r="B486" s="570"/>
      <c r="C486" s="570"/>
      <c r="D486" s="570"/>
      <c r="E486" s="570"/>
      <c r="F486" s="570"/>
      <c r="G486" s="570"/>
      <c r="H486" s="570"/>
    </row>
    <row r="487" spans="1:8" ht="14.25" x14ac:dyDescent="0.2">
      <c r="A487" s="570"/>
      <c r="B487" s="570"/>
      <c r="C487" s="570"/>
      <c r="D487" s="570"/>
      <c r="E487" s="570"/>
      <c r="F487" s="570"/>
      <c r="G487" s="570"/>
      <c r="H487" s="570"/>
    </row>
    <row r="488" spans="1:8" ht="14.25" x14ac:dyDescent="0.2">
      <c r="A488" s="570"/>
      <c r="B488" s="570"/>
      <c r="C488" s="570"/>
      <c r="D488" s="570"/>
      <c r="E488" s="570"/>
      <c r="F488" s="570"/>
      <c r="G488" s="570"/>
      <c r="H488" s="570"/>
    </row>
    <row r="489" spans="1:8" ht="14.25" x14ac:dyDescent="0.2">
      <c r="A489" s="570"/>
      <c r="B489" s="570"/>
      <c r="C489" s="570"/>
      <c r="D489" s="570"/>
      <c r="E489" s="570"/>
      <c r="F489" s="570"/>
      <c r="G489" s="570"/>
      <c r="H489" s="570"/>
    </row>
    <row r="490" spans="1:8" ht="14.25" x14ac:dyDescent="0.2">
      <c r="A490" s="570"/>
      <c r="B490" s="570"/>
      <c r="C490" s="570"/>
      <c r="D490" s="570"/>
      <c r="E490" s="570"/>
      <c r="F490" s="570"/>
      <c r="G490" s="570"/>
      <c r="H490" s="570"/>
    </row>
    <row r="491" spans="1:8" ht="14.25" x14ac:dyDescent="0.2">
      <c r="A491" s="570"/>
      <c r="B491" s="570"/>
      <c r="C491" s="570"/>
      <c r="D491" s="570"/>
      <c r="E491" s="570"/>
      <c r="F491" s="570"/>
      <c r="G491" s="570"/>
      <c r="H491" s="570"/>
    </row>
    <row r="492" spans="1:8" ht="14.25" x14ac:dyDescent="0.2">
      <c r="A492" s="570"/>
      <c r="B492" s="570"/>
      <c r="C492" s="570"/>
      <c r="D492" s="570"/>
      <c r="E492" s="570"/>
      <c r="F492" s="570"/>
      <c r="G492" s="570"/>
      <c r="H492" s="570"/>
    </row>
    <row r="493" spans="1:8" ht="14.25" x14ac:dyDescent="0.2">
      <c r="A493" s="570"/>
      <c r="B493" s="570"/>
      <c r="C493" s="570"/>
      <c r="D493" s="570"/>
      <c r="E493" s="570"/>
      <c r="F493" s="570"/>
      <c r="G493" s="570"/>
      <c r="H493" s="570"/>
    </row>
    <row r="494" spans="1:8" ht="14.25" x14ac:dyDescent="0.2">
      <c r="A494" s="570"/>
      <c r="B494" s="570"/>
      <c r="C494" s="570"/>
      <c r="D494" s="570"/>
      <c r="E494" s="570"/>
      <c r="F494" s="570"/>
      <c r="G494" s="570"/>
      <c r="H494" s="570"/>
    </row>
    <row r="495" spans="1:8" ht="14.25" x14ac:dyDescent="0.2">
      <c r="A495" s="570"/>
      <c r="B495" s="570"/>
      <c r="C495" s="570"/>
      <c r="D495" s="570"/>
      <c r="E495" s="570"/>
      <c r="F495" s="570"/>
      <c r="G495" s="570"/>
      <c r="H495" s="570"/>
    </row>
    <row r="496" spans="1:8" ht="14.25" x14ac:dyDescent="0.2">
      <c r="A496" s="570"/>
      <c r="B496" s="570"/>
      <c r="C496" s="570"/>
      <c r="D496" s="570"/>
      <c r="E496" s="570"/>
      <c r="F496" s="570"/>
      <c r="G496" s="570"/>
      <c r="H496" s="570"/>
    </row>
    <row r="497" spans="1:8" ht="14.25" x14ac:dyDescent="0.2">
      <c r="A497" s="570"/>
      <c r="B497" s="570"/>
      <c r="C497" s="570"/>
      <c r="D497" s="570"/>
      <c r="E497" s="570"/>
      <c r="F497" s="570"/>
      <c r="G497" s="570"/>
      <c r="H497" s="570"/>
    </row>
    <row r="498" spans="1:8" ht="14.25" x14ac:dyDescent="0.2">
      <c r="A498" s="570"/>
      <c r="B498" s="570"/>
      <c r="C498" s="570"/>
      <c r="D498" s="570"/>
      <c r="E498" s="570"/>
      <c r="F498" s="570"/>
      <c r="G498" s="570"/>
      <c r="H498" s="570"/>
    </row>
    <row r="499" spans="1:8" ht="14.25" x14ac:dyDescent="0.2">
      <c r="A499" s="570"/>
      <c r="B499" s="570"/>
      <c r="C499" s="570"/>
      <c r="D499" s="570"/>
      <c r="E499" s="570"/>
      <c r="F499" s="570"/>
      <c r="G499" s="570"/>
      <c r="H499" s="570"/>
    </row>
    <row r="500" spans="1:8" ht="14.25" x14ac:dyDescent="0.2">
      <c r="A500" s="570"/>
      <c r="B500" s="570"/>
      <c r="C500" s="570"/>
      <c r="D500" s="570"/>
      <c r="E500" s="570"/>
      <c r="F500" s="570"/>
      <c r="G500" s="570"/>
      <c r="H500" s="570"/>
    </row>
    <row r="501" spans="1:8" ht="14.25" x14ac:dyDescent="0.2">
      <c r="A501" s="570"/>
      <c r="B501" s="570"/>
      <c r="C501" s="570"/>
      <c r="D501" s="570"/>
      <c r="E501" s="570"/>
      <c r="F501" s="570"/>
      <c r="G501" s="570"/>
      <c r="H501" s="570"/>
    </row>
    <row r="502" spans="1:8" ht="14.25" x14ac:dyDescent="0.2">
      <c r="A502" s="570"/>
      <c r="B502" s="570"/>
      <c r="C502" s="570"/>
      <c r="D502" s="570"/>
      <c r="E502" s="570"/>
      <c r="F502" s="570"/>
      <c r="G502" s="570"/>
      <c r="H502" s="570"/>
    </row>
    <row r="503" spans="1:8" ht="14.25" x14ac:dyDescent="0.2">
      <c r="A503" s="570"/>
      <c r="B503" s="570"/>
      <c r="C503" s="570"/>
      <c r="D503" s="570"/>
      <c r="E503" s="570"/>
      <c r="F503" s="570"/>
      <c r="G503" s="570"/>
      <c r="H503" s="570"/>
    </row>
    <row r="504" spans="1:8" ht="14.25" x14ac:dyDescent="0.2">
      <c r="A504" s="570"/>
      <c r="B504" s="570"/>
      <c r="C504" s="570"/>
      <c r="D504" s="570"/>
      <c r="E504" s="570"/>
      <c r="F504" s="570"/>
      <c r="G504" s="570"/>
      <c r="H504" s="570"/>
    </row>
    <row r="505" spans="1:8" ht="14.25" x14ac:dyDescent="0.2">
      <c r="A505" s="570"/>
      <c r="B505" s="570"/>
      <c r="C505" s="570"/>
      <c r="D505" s="570"/>
      <c r="E505" s="570"/>
      <c r="F505" s="570"/>
      <c r="G505" s="570"/>
      <c r="H505" s="570"/>
    </row>
    <row r="506" spans="1:8" ht="14.25" x14ac:dyDescent="0.2">
      <c r="A506" s="570"/>
      <c r="B506" s="570"/>
      <c r="C506" s="570"/>
      <c r="D506" s="570"/>
      <c r="E506" s="570"/>
      <c r="F506" s="570"/>
      <c r="G506" s="570"/>
      <c r="H506" s="570"/>
    </row>
    <row r="507" spans="1:8" ht="14.25" x14ac:dyDescent="0.2">
      <c r="A507" s="570"/>
      <c r="B507" s="570"/>
      <c r="C507" s="570"/>
      <c r="D507" s="570"/>
      <c r="E507" s="570"/>
      <c r="F507" s="570"/>
      <c r="G507" s="570"/>
      <c r="H507" s="570"/>
    </row>
    <row r="508" spans="1:8" ht="14.25" x14ac:dyDescent="0.2">
      <c r="A508" s="570"/>
      <c r="B508" s="570"/>
      <c r="C508" s="570"/>
      <c r="D508" s="570"/>
      <c r="E508" s="570"/>
      <c r="F508" s="570"/>
      <c r="G508" s="570"/>
      <c r="H508" s="570"/>
    </row>
    <row r="509" spans="1:8" ht="14.25" x14ac:dyDescent="0.2">
      <c r="A509" s="570"/>
      <c r="B509" s="570"/>
      <c r="C509" s="570"/>
      <c r="D509" s="570"/>
      <c r="E509" s="570"/>
      <c r="F509" s="570"/>
      <c r="G509" s="570"/>
      <c r="H509" s="570"/>
    </row>
    <row r="510" spans="1:8" ht="14.25" x14ac:dyDescent="0.2">
      <c r="A510" s="570"/>
      <c r="B510" s="570"/>
      <c r="C510" s="570"/>
      <c r="D510" s="570"/>
      <c r="E510" s="570"/>
      <c r="F510" s="570"/>
      <c r="G510" s="570"/>
      <c r="H510" s="570"/>
    </row>
    <row r="511" spans="1:8" ht="14.25" x14ac:dyDescent="0.2">
      <c r="A511" s="570"/>
      <c r="B511" s="570"/>
      <c r="C511" s="570"/>
      <c r="D511" s="570"/>
      <c r="E511" s="570"/>
      <c r="F511" s="570"/>
      <c r="G511" s="570"/>
      <c r="H511" s="570"/>
    </row>
    <row r="512" spans="1:8" ht="14.25" x14ac:dyDescent="0.2">
      <c r="A512" s="570"/>
      <c r="B512" s="570"/>
      <c r="C512" s="570"/>
      <c r="D512" s="570"/>
      <c r="E512" s="570"/>
      <c r="F512" s="570"/>
      <c r="G512" s="570"/>
      <c r="H512" s="570"/>
    </row>
    <row r="513" spans="1:8" ht="14.25" x14ac:dyDescent="0.2">
      <c r="A513" s="570"/>
      <c r="B513" s="570"/>
      <c r="C513" s="570"/>
      <c r="D513" s="570"/>
      <c r="E513" s="570"/>
      <c r="F513" s="570"/>
      <c r="G513" s="570"/>
      <c r="H513" s="570"/>
    </row>
    <row r="514" spans="1:8" ht="14.25" x14ac:dyDescent="0.2">
      <c r="A514" s="570"/>
      <c r="B514" s="570"/>
      <c r="C514" s="570"/>
      <c r="D514" s="570"/>
      <c r="E514" s="570"/>
      <c r="F514" s="570"/>
      <c r="G514" s="570"/>
      <c r="H514" s="570"/>
    </row>
    <row r="515" spans="1:8" ht="14.25" x14ac:dyDescent="0.2">
      <c r="A515" s="570"/>
      <c r="B515" s="570"/>
      <c r="C515" s="570"/>
      <c r="D515" s="570"/>
      <c r="E515" s="570"/>
      <c r="F515" s="570"/>
      <c r="G515" s="570"/>
      <c r="H515" s="570"/>
    </row>
    <row r="516" spans="1:8" ht="14.25" x14ac:dyDescent="0.2">
      <c r="A516" s="570"/>
      <c r="B516" s="570"/>
      <c r="C516" s="570"/>
      <c r="D516" s="570"/>
      <c r="E516" s="570"/>
      <c r="F516" s="570"/>
      <c r="G516" s="570"/>
      <c r="H516" s="570"/>
    </row>
    <row r="517" spans="1:8" ht="14.25" x14ac:dyDescent="0.2">
      <c r="A517" s="570"/>
      <c r="B517" s="570"/>
      <c r="C517" s="570"/>
      <c r="D517" s="570"/>
      <c r="E517" s="570"/>
      <c r="F517" s="570"/>
      <c r="G517" s="570"/>
      <c r="H517" s="570"/>
    </row>
    <row r="518" spans="1:8" ht="14.25" x14ac:dyDescent="0.2">
      <c r="A518" s="570"/>
      <c r="B518" s="570"/>
      <c r="C518" s="570"/>
      <c r="D518" s="570"/>
      <c r="E518" s="570"/>
      <c r="F518" s="570"/>
      <c r="G518" s="570"/>
      <c r="H518" s="570"/>
    </row>
    <row r="519" spans="1:8" ht="14.25" x14ac:dyDescent="0.2">
      <c r="A519" s="570"/>
      <c r="B519" s="570"/>
      <c r="C519" s="570"/>
      <c r="D519" s="570"/>
      <c r="E519" s="570"/>
      <c r="F519" s="570"/>
      <c r="G519" s="570"/>
      <c r="H519" s="570"/>
    </row>
    <row r="520" spans="1:8" ht="14.25" x14ac:dyDescent="0.2">
      <c r="A520" s="570"/>
      <c r="B520" s="570"/>
      <c r="C520" s="570"/>
      <c r="D520" s="570"/>
      <c r="E520" s="570"/>
      <c r="F520" s="570"/>
      <c r="G520" s="570"/>
      <c r="H520" s="570"/>
    </row>
    <row r="521" spans="1:8" ht="14.25" x14ac:dyDescent="0.2">
      <c r="A521" s="570"/>
      <c r="B521" s="570"/>
      <c r="C521" s="570"/>
      <c r="D521" s="570"/>
      <c r="E521" s="570"/>
      <c r="F521" s="570"/>
      <c r="G521" s="570"/>
      <c r="H521" s="570"/>
    </row>
    <row r="522" spans="1:8" ht="14.25" x14ac:dyDescent="0.2">
      <c r="A522" s="570"/>
      <c r="B522" s="570"/>
      <c r="C522" s="570"/>
      <c r="D522" s="570"/>
      <c r="E522" s="570"/>
      <c r="F522" s="570"/>
      <c r="G522" s="570"/>
      <c r="H522" s="570"/>
    </row>
    <row r="523" spans="1:8" ht="14.25" x14ac:dyDescent="0.2">
      <c r="A523" s="570"/>
      <c r="B523" s="570"/>
      <c r="C523" s="570"/>
      <c r="D523" s="570"/>
      <c r="E523" s="570"/>
      <c r="F523" s="570"/>
      <c r="G523" s="570"/>
      <c r="H523" s="570"/>
    </row>
    <row r="524" spans="1:8" ht="14.25" x14ac:dyDescent="0.2">
      <c r="A524" s="570"/>
      <c r="B524" s="570"/>
      <c r="C524" s="570"/>
      <c r="D524" s="570"/>
      <c r="E524" s="570"/>
      <c r="F524" s="570"/>
      <c r="G524" s="570"/>
      <c r="H524" s="570"/>
    </row>
    <row r="525" spans="1:8" ht="14.25" x14ac:dyDescent="0.2">
      <c r="A525" s="570"/>
      <c r="B525" s="570"/>
      <c r="C525" s="570"/>
      <c r="D525" s="570"/>
      <c r="E525" s="570"/>
      <c r="F525" s="570"/>
      <c r="G525" s="570"/>
      <c r="H525" s="570"/>
    </row>
    <row r="526" spans="1:8" ht="14.25" x14ac:dyDescent="0.2">
      <c r="A526" s="570"/>
      <c r="B526" s="570"/>
      <c r="C526" s="570"/>
      <c r="D526" s="570"/>
      <c r="E526" s="570"/>
      <c r="F526" s="570"/>
      <c r="G526" s="570"/>
      <c r="H526" s="570"/>
    </row>
    <row r="527" spans="1:8" ht="14.25" x14ac:dyDescent="0.2">
      <c r="A527" s="570"/>
      <c r="B527" s="570"/>
      <c r="C527" s="570"/>
      <c r="D527" s="570"/>
      <c r="E527" s="570"/>
      <c r="F527" s="570"/>
      <c r="G527" s="570"/>
      <c r="H527" s="570"/>
    </row>
    <row r="528" spans="1:8" ht="14.25" x14ac:dyDescent="0.2">
      <c r="A528" s="570"/>
      <c r="B528" s="570"/>
      <c r="C528" s="570"/>
      <c r="D528" s="570"/>
      <c r="E528" s="570"/>
      <c r="F528" s="570"/>
      <c r="G528" s="570"/>
      <c r="H528" s="570"/>
    </row>
    <row r="529" spans="1:8" ht="14.25" x14ac:dyDescent="0.2">
      <c r="A529" s="570"/>
      <c r="B529" s="570"/>
      <c r="C529" s="570"/>
      <c r="D529" s="570"/>
      <c r="E529" s="570"/>
      <c r="F529" s="570"/>
      <c r="G529" s="570"/>
      <c r="H529" s="570"/>
    </row>
    <row r="530" spans="1:8" ht="14.25" x14ac:dyDescent="0.2">
      <c r="A530" s="570"/>
      <c r="B530" s="570"/>
      <c r="C530" s="570"/>
      <c r="D530" s="570"/>
      <c r="E530" s="570"/>
      <c r="F530" s="570"/>
      <c r="G530" s="570"/>
      <c r="H530" s="570"/>
    </row>
    <row r="531" spans="1:8" ht="14.25" x14ac:dyDescent="0.2">
      <c r="A531" s="570"/>
      <c r="B531" s="570"/>
      <c r="C531" s="570"/>
      <c r="D531" s="570"/>
      <c r="E531" s="570"/>
      <c r="F531" s="570"/>
      <c r="G531" s="570"/>
      <c r="H531" s="570"/>
    </row>
    <row r="532" spans="1:8" ht="14.25" x14ac:dyDescent="0.2">
      <c r="A532" s="570"/>
      <c r="B532" s="570"/>
      <c r="C532" s="570"/>
      <c r="D532" s="570"/>
      <c r="E532" s="570"/>
      <c r="F532" s="570"/>
      <c r="G532" s="570"/>
      <c r="H532" s="570"/>
    </row>
    <row r="533" spans="1:8" ht="14.25" x14ac:dyDescent="0.2">
      <c r="A533" s="570"/>
      <c r="B533" s="570"/>
      <c r="C533" s="570"/>
      <c r="D533" s="570"/>
      <c r="E533" s="570"/>
      <c r="F533" s="570"/>
      <c r="G533" s="570"/>
      <c r="H533" s="570"/>
    </row>
    <row r="534" spans="1:8" ht="14.25" x14ac:dyDescent="0.2">
      <c r="A534" s="570"/>
      <c r="B534" s="570"/>
      <c r="C534" s="570"/>
      <c r="D534" s="570"/>
      <c r="E534" s="570"/>
      <c r="F534" s="570"/>
      <c r="G534" s="570"/>
      <c r="H534" s="570"/>
    </row>
    <row r="535" spans="1:8" ht="14.25" x14ac:dyDescent="0.2">
      <c r="A535" s="570"/>
      <c r="B535" s="570"/>
      <c r="C535" s="570"/>
      <c r="D535" s="570"/>
      <c r="E535" s="570"/>
      <c r="F535" s="570"/>
      <c r="G535" s="570"/>
      <c r="H535" s="570"/>
    </row>
    <row r="536" spans="1:8" ht="14.25" x14ac:dyDescent="0.2">
      <c r="A536" s="570"/>
      <c r="B536" s="570"/>
      <c r="C536" s="570"/>
      <c r="D536" s="570"/>
      <c r="E536" s="570"/>
      <c r="F536" s="570"/>
      <c r="G536" s="570"/>
      <c r="H536" s="570"/>
    </row>
    <row r="537" spans="1:8" ht="14.25" x14ac:dyDescent="0.2">
      <c r="A537" s="570"/>
      <c r="B537" s="570"/>
      <c r="C537" s="570"/>
      <c r="D537" s="570"/>
      <c r="E537" s="570"/>
      <c r="F537" s="570"/>
      <c r="G537" s="570"/>
      <c r="H537" s="570"/>
    </row>
    <row r="538" spans="1:8" ht="14.25" x14ac:dyDescent="0.2">
      <c r="A538" s="570"/>
      <c r="B538" s="570"/>
      <c r="C538" s="570"/>
      <c r="D538" s="570"/>
      <c r="E538" s="570"/>
      <c r="F538" s="570"/>
      <c r="G538" s="570"/>
      <c r="H538" s="570"/>
    </row>
    <row r="539" spans="1:8" ht="14.25" x14ac:dyDescent="0.2">
      <c r="A539" s="570"/>
      <c r="B539" s="570"/>
      <c r="C539" s="570"/>
      <c r="D539" s="570"/>
      <c r="E539" s="570"/>
      <c r="F539" s="570"/>
      <c r="G539" s="570"/>
      <c r="H539" s="570"/>
    </row>
    <row r="540" spans="1:8" ht="14.25" x14ac:dyDescent="0.2">
      <c r="A540" s="570"/>
      <c r="B540" s="570"/>
      <c r="C540" s="570"/>
      <c r="D540" s="570"/>
      <c r="E540" s="570"/>
      <c r="F540" s="570"/>
      <c r="G540" s="570"/>
      <c r="H540" s="570"/>
    </row>
    <row r="541" spans="1:8" ht="14.25" x14ac:dyDescent="0.2">
      <c r="A541" s="570"/>
      <c r="B541" s="570"/>
      <c r="C541" s="570"/>
      <c r="D541" s="570"/>
      <c r="E541" s="570"/>
      <c r="F541" s="570"/>
      <c r="G541" s="570"/>
      <c r="H541" s="570"/>
    </row>
    <row r="542" spans="1:8" ht="14.25" x14ac:dyDescent="0.2">
      <c r="A542" s="570"/>
      <c r="B542" s="570"/>
      <c r="C542" s="570"/>
      <c r="D542" s="570"/>
      <c r="E542" s="570"/>
      <c r="F542" s="570"/>
      <c r="G542" s="570"/>
      <c r="H542" s="570"/>
    </row>
    <row r="543" spans="1:8" ht="14.25" x14ac:dyDescent="0.2">
      <c r="A543" s="570"/>
      <c r="B543" s="570"/>
      <c r="C543" s="570"/>
      <c r="D543" s="570"/>
      <c r="E543" s="570"/>
      <c r="F543" s="570"/>
      <c r="G543" s="570"/>
      <c r="H543" s="570"/>
    </row>
    <row r="544" spans="1:8" ht="14.25" x14ac:dyDescent="0.2">
      <c r="A544" s="570"/>
      <c r="B544" s="570"/>
      <c r="C544" s="570"/>
      <c r="D544" s="570"/>
      <c r="E544" s="570"/>
      <c r="F544" s="570"/>
      <c r="G544" s="570"/>
      <c r="H544" s="570"/>
    </row>
    <row r="545" spans="1:8" ht="14.25" x14ac:dyDescent="0.2">
      <c r="A545" s="570"/>
      <c r="B545" s="570"/>
      <c r="C545" s="570"/>
      <c r="D545" s="570"/>
      <c r="E545" s="570"/>
      <c r="F545" s="570"/>
      <c r="G545" s="570"/>
      <c r="H545" s="570"/>
    </row>
    <row r="546" spans="1:8" ht="14.25" x14ac:dyDescent="0.2">
      <c r="A546" s="570"/>
      <c r="B546" s="570"/>
      <c r="C546" s="570"/>
      <c r="D546" s="570"/>
      <c r="E546" s="570"/>
      <c r="F546" s="570"/>
      <c r="G546" s="570"/>
      <c r="H546" s="570"/>
    </row>
    <row r="547" spans="1:8" ht="14.25" x14ac:dyDescent="0.2">
      <c r="A547" s="570"/>
      <c r="B547" s="570"/>
      <c r="C547" s="570"/>
      <c r="D547" s="570"/>
      <c r="E547" s="570"/>
      <c r="F547" s="570"/>
      <c r="G547" s="570"/>
      <c r="H547" s="570"/>
    </row>
    <row r="548" spans="1:8" ht="14.25" x14ac:dyDescent="0.2">
      <c r="A548" s="570"/>
      <c r="B548" s="570"/>
      <c r="C548" s="570"/>
      <c r="D548" s="570"/>
      <c r="E548" s="570"/>
      <c r="F548" s="570"/>
      <c r="G548" s="570"/>
      <c r="H548" s="570"/>
    </row>
    <row r="549" spans="1:8" ht="14.25" x14ac:dyDescent="0.2">
      <c r="A549" s="570"/>
      <c r="B549" s="570"/>
      <c r="C549" s="570"/>
      <c r="D549" s="570"/>
      <c r="E549" s="570"/>
      <c r="F549" s="570"/>
      <c r="G549" s="570"/>
      <c r="H549" s="570"/>
    </row>
    <row r="550" spans="1:8" ht="14.25" x14ac:dyDescent="0.2">
      <c r="A550" s="570"/>
      <c r="B550" s="570"/>
      <c r="C550" s="570"/>
      <c r="D550" s="570"/>
      <c r="E550" s="570"/>
      <c r="F550" s="570"/>
      <c r="G550" s="570"/>
      <c r="H550" s="570"/>
    </row>
    <row r="551" spans="1:8" ht="14.25" x14ac:dyDescent="0.2">
      <c r="A551" s="570"/>
      <c r="B551" s="570"/>
      <c r="C551" s="570"/>
      <c r="D551" s="570"/>
      <c r="E551" s="570"/>
      <c r="F551" s="570"/>
      <c r="G551" s="570"/>
      <c r="H551" s="570"/>
    </row>
    <row r="552" spans="1:8" ht="14.25" x14ac:dyDescent="0.2">
      <c r="A552" s="570"/>
      <c r="B552" s="570"/>
      <c r="C552" s="570"/>
      <c r="D552" s="570"/>
      <c r="E552" s="570"/>
      <c r="F552" s="570"/>
      <c r="G552" s="570"/>
      <c r="H552" s="570"/>
    </row>
    <row r="553" spans="1:8" ht="14.25" x14ac:dyDescent="0.2">
      <c r="A553" s="570"/>
      <c r="B553" s="570"/>
      <c r="C553" s="570"/>
      <c r="D553" s="570"/>
      <c r="E553" s="570"/>
      <c r="F553" s="570"/>
      <c r="G553" s="570"/>
      <c r="H553" s="570"/>
    </row>
    <row r="554" spans="1:8" ht="14.25" x14ac:dyDescent="0.2">
      <c r="A554" s="570"/>
      <c r="B554" s="570"/>
      <c r="C554" s="570"/>
      <c r="D554" s="570"/>
      <c r="E554" s="570"/>
      <c r="F554" s="570"/>
      <c r="G554" s="570"/>
      <c r="H554" s="570"/>
    </row>
    <row r="555" spans="1:8" ht="14.25" x14ac:dyDescent="0.2">
      <c r="A555" s="570"/>
      <c r="B555" s="570"/>
      <c r="C555" s="570"/>
      <c r="D555" s="570"/>
      <c r="E555" s="570"/>
      <c r="F555" s="570"/>
      <c r="G555" s="570"/>
      <c r="H555" s="570"/>
    </row>
    <row r="556" spans="1:8" ht="14.25" x14ac:dyDescent="0.2">
      <c r="A556" s="570"/>
      <c r="B556" s="570"/>
      <c r="C556" s="570"/>
      <c r="D556" s="570"/>
      <c r="E556" s="570"/>
      <c r="F556" s="570"/>
      <c r="G556" s="570"/>
      <c r="H556" s="570"/>
    </row>
    <row r="557" spans="1:8" ht="14.25" x14ac:dyDescent="0.2">
      <c r="A557" s="570"/>
      <c r="B557" s="570"/>
      <c r="C557" s="570"/>
      <c r="D557" s="570"/>
      <c r="E557" s="570"/>
      <c r="F557" s="570"/>
      <c r="G557" s="570"/>
      <c r="H557" s="570"/>
    </row>
    <row r="558" spans="1:8" ht="14.25" x14ac:dyDescent="0.2">
      <c r="A558" s="570"/>
      <c r="B558" s="570"/>
      <c r="C558" s="570"/>
      <c r="D558" s="570"/>
      <c r="E558" s="570"/>
      <c r="F558" s="570"/>
      <c r="G558" s="570"/>
      <c r="H558" s="570"/>
    </row>
    <row r="559" spans="1:8" ht="14.25" x14ac:dyDescent="0.2">
      <c r="A559" s="570"/>
      <c r="B559" s="570"/>
      <c r="C559" s="570"/>
      <c r="D559" s="570"/>
      <c r="E559" s="570"/>
      <c r="F559" s="570"/>
      <c r="G559" s="570"/>
      <c r="H559" s="570"/>
    </row>
    <row r="560" spans="1:8" ht="14.25" x14ac:dyDescent="0.2">
      <c r="A560" s="570"/>
      <c r="B560" s="570"/>
      <c r="C560" s="570"/>
      <c r="D560" s="570"/>
      <c r="E560" s="570"/>
      <c r="F560" s="570"/>
      <c r="G560" s="570"/>
      <c r="H560" s="570"/>
    </row>
    <row r="561" spans="1:8" ht="14.25" x14ac:dyDescent="0.2">
      <c r="A561" s="570"/>
      <c r="B561" s="570"/>
      <c r="C561" s="570"/>
      <c r="D561" s="570"/>
      <c r="E561" s="570"/>
      <c r="F561" s="570"/>
      <c r="G561" s="570"/>
      <c r="H561" s="570"/>
    </row>
    <row r="562" spans="1:8" ht="14.25" x14ac:dyDescent="0.2">
      <c r="A562" s="570"/>
      <c r="B562" s="570"/>
      <c r="C562" s="570"/>
      <c r="D562" s="570"/>
      <c r="E562" s="570"/>
      <c r="F562" s="570"/>
      <c r="G562" s="570"/>
      <c r="H562" s="570"/>
    </row>
    <row r="563" spans="1:8" ht="14.25" x14ac:dyDescent="0.2">
      <c r="A563" s="570"/>
      <c r="B563" s="570"/>
      <c r="C563" s="570"/>
      <c r="D563" s="570"/>
      <c r="E563" s="570"/>
      <c r="F563" s="570"/>
      <c r="G563" s="570"/>
      <c r="H563" s="570"/>
    </row>
    <row r="564" spans="1:8" ht="14.25" x14ac:dyDescent="0.2">
      <c r="A564" s="570"/>
      <c r="B564" s="570"/>
      <c r="C564" s="570"/>
      <c r="D564" s="570"/>
      <c r="E564" s="570"/>
      <c r="F564" s="570"/>
      <c r="G564" s="570"/>
      <c r="H564" s="570"/>
    </row>
    <row r="565" spans="1:8" ht="14.25" x14ac:dyDescent="0.2">
      <c r="A565" s="570"/>
      <c r="B565" s="570"/>
      <c r="C565" s="570"/>
      <c r="D565" s="570"/>
      <c r="E565" s="570"/>
      <c r="F565" s="570"/>
      <c r="G565" s="570"/>
      <c r="H565" s="570"/>
    </row>
    <row r="566" spans="1:8" ht="14.25" x14ac:dyDescent="0.2">
      <c r="A566" s="570"/>
      <c r="B566" s="570"/>
      <c r="C566" s="570"/>
      <c r="D566" s="570"/>
      <c r="E566" s="570"/>
      <c r="F566" s="570"/>
      <c r="G566" s="570"/>
      <c r="H566" s="570"/>
    </row>
    <row r="567" spans="1:8" ht="14.25" x14ac:dyDescent="0.2">
      <c r="A567" s="570"/>
      <c r="B567" s="570"/>
      <c r="C567" s="570"/>
      <c r="D567" s="570"/>
      <c r="E567" s="570"/>
      <c r="F567" s="570"/>
      <c r="G567" s="570"/>
      <c r="H567" s="570"/>
    </row>
    <row r="568" spans="1:8" ht="14.25" x14ac:dyDescent="0.2">
      <c r="A568" s="570"/>
      <c r="B568" s="570"/>
      <c r="C568" s="570"/>
      <c r="D568" s="570"/>
      <c r="E568" s="570"/>
      <c r="F568" s="570"/>
      <c r="G568" s="570"/>
      <c r="H568" s="570"/>
    </row>
    <row r="569" spans="1:8" ht="14.25" x14ac:dyDescent="0.2">
      <c r="A569" s="570"/>
      <c r="B569" s="570"/>
      <c r="C569" s="570"/>
      <c r="D569" s="570"/>
      <c r="E569" s="570"/>
      <c r="F569" s="570"/>
      <c r="G569" s="570"/>
      <c r="H569" s="570"/>
    </row>
    <row r="570" spans="1:8" ht="14.25" x14ac:dyDescent="0.2">
      <c r="A570" s="570"/>
      <c r="B570" s="570"/>
      <c r="C570" s="570"/>
      <c r="D570" s="570"/>
      <c r="E570" s="570"/>
      <c r="F570" s="570"/>
      <c r="G570" s="570"/>
      <c r="H570" s="570"/>
    </row>
    <row r="571" spans="1:8" ht="14.25" x14ac:dyDescent="0.2">
      <c r="A571" s="570"/>
      <c r="B571" s="570"/>
      <c r="C571" s="570"/>
      <c r="D571" s="570"/>
      <c r="E571" s="570"/>
      <c r="F571" s="570"/>
      <c r="G571" s="570"/>
      <c r="H571" s="570"/>
    </row>
    <row r="572" spans="1:8" ht="14.25" x14ac:dyDescent="0.2">
      <c r="A572" s="570"/>
      <c r="B572" s="570"/>
      <c r="C572" s="570"/>
      <c r="D572" s="570"/>
      <c r="E572" s="570"/>
      <c r="F572" s="570"/>
      <c r="G572" s="570"/>
      <c r="H572" s="570"/>
    </row>
    <row r="573" spans="1:8" ht="14.25" x14ac:dyDescent="0.2">
      <c r="A573" s="570"/>
      <c r="B573" s="570"/>
      <c r="C573" s="570"/>
      <c r="D573" s="570"/>
      <c r="E573" s="570"/>
      <c r="F573" s="570"/>
      <c r="G573" s="570"/>
      <c r="H573" s="570"/>
    </row>
    <row r="574" spans="1:8" ht="14.25" x14ac:dyDescent="0.2">
      <c r="A574" s="570"/>
      <c r="B574" s="570"/>
      <c r="C574" s="570"/>
      <c r="D574" s="570"/>
      <c r="E574" s="570"/>
      <c r="F574" s="570"/>
      <c r="G574" s="570"/>
      <c r="H574" s="570"/>
    </row>
    <row r="575" spans="1:8" ht="14.25" x14ac:dyDescent="0.2">
      <c r="A575" s="570"/>
      <c r="B575" s="570"/>
      <c r="C575" s="570"/>
      <c r="D575" s="570"/>
      <c r="E575" s="570"/>
      <c r="F575" s="570"/>
      <c r="G575" s="570"/>
      <c r="H575" s="570"/>
    </row>
    <row r="576" spans="1:8" ht="14.25" x14ac:dyDescent="0.2">
      <c r="A576" s="570"/>
      <c r="B576" s="570"/>
      <c r="C576" s="570"/>
      <c r="D576" s="570"/>
      <c r="E576" s="570"/>
      <c r="F576" s="570"/>
      <c r="G576" s="570"/>
      <c r="H576" s="570"/>
    </row>
    <row r="577" spans="1:8" ht="14.25" x14ac:dyDescent="0.2">
      <c r="A577" s="570"/>
      <c r="B577" s="570"/>
      <c r="C577" s="570"/>
      <c r="D577" s="570"/>
      <c r="E577" s="570"/>
      <c r="F577" s="570"/>
      <c r="G577" s="570"/>
      <c r="H577" s="570"/>
    </row>
    <row r="578" spans="1:8" ht="14.25" x14ac:dyDescent="0.2">
      <c r="A578" s="570"/>
      <c r="B578" s="570"/>
      <c r="C578" s="570"/>
      <c r="D578" s="570"/>
      <c r="E578" s="570"/>
      <c r="F578" s="570"/>
      <c r="G578" s="570"/>
      <c r="H578" s="570"/>
    </row>
    <row r="579" spans="1:8" ht="14.25" x14ac:dyDescent="0.2">
      <c r="A579" s="570"/>
      <c r="B579" s="570"/>
      <c r="C579" s="570"/>
      <c r="D579" s="570"/>
      <c r="E579" s="570"/>
      <c r="F579" s="570"/>
      <c r="G579" s="570"/>
      <c r="H579" s="570"/>
    </row>
    <row r="580" spans="1:8" ht="14.25" x14ac:dyDescent="0.2">
      <c r="A580" s="570"/>
      <c r="B580" s="570"/>
      <c r="C580" s="570"/>
      <c r="D580" s="570"/>
      <c r="E580" s="570"/>
      <c r="F580" s="570"/>
      <c r="G580" s="570"/>
      <c r="H580" s="570"/>
    </row>
    <row r="581" spans="1:8" ht="14.25" x14ac:dyDescent="0.2">
      <c r="A581" s="570"/>
      <c r="B581" s="570"/>
      <c r="C581" s="570"/>
      <c r="D581" s="570"/>
      <c r="E581" s="570"/>
      <c r="F581" s="570"/>
      <c r="G581" s="570"/>
      <c r="H581" s="570"/>
    </row>
    <row r="582" spans="1:8" ht="14.25" x14ac:dyDescent="0.2">
      <c r="A582" s="570"/>
      <c r="B582" s="570"/>
      <c r="C582" s="570"/>
      <c r="D582" s="570"/>
      <c r="E582" s="570"/>
      <c r="F582" s="570"/>
      <c r="G582" s="570"/>
      <c r="H582" s="570"/>
    </row>
    <row r="583" spans="1:8" ht="14.25" x14ac:dyDescent="0.2">
      <c r="A583" s="570"/>
      <c r="B583" s="570"/>
      <c r="C583" s="570"/>
      <c r="D583" s="570"/>
      <c r="E583" s="570"/>
      <c r="F583" s="570"/>
      <c r="G583" s="570"/>
      <c r="H583" s="570"/>
    </row>
    <row r="584" spans="1:8" ht="14.25" x14ac:dyDescent="0.2">
      <c r="A584" s="570"/>
      <c r="B584" s="570"/>
      <c r="C584" s="570"/>
      <c r="D584" s="570"/>
      <c r="E584" s="570"/>
      <c r="F584" s="570"/>
      <c r="G584" s="570"/>
      <c r="H584" s="570"/>
    </row>
    <row r="585" spans="1:8" ht="14.25" x14ac:dyDescent="0.2">
      <c r="A585" s="570"/>
      <c r="B585" s="570"/>
      <c r="C585" s="570"/>
      <c r="D585" s="570"/>
      <c r="E585" s="570"/>
      <c r="F585" s="570"/>
      <c r="G585" s="570"/>
      <c r="H585" s="570"/>
    </row>
    <row r="586" spans="1:8" ht="14.25" x14ac:dyDescent="0.2">
      <c r="A586" s="570"/>
      <c r="B586" s="570"/>
      <c r="C586" s="570"/>
      <c r="D586" s="570"/>
      <c r="E586" s="570"/>
      <c r="F586" s="570"/>
      <c r="G586" s="570"/>
      <c r="H586" s="570"/>
    </row>
    <row r="587" spans="1:8" ht="14.25" x14ac:dyDescent="0.2">
      <c r="A587" s="570"/>
      <c r="B587" s="570"/>
      <c r="C587" s="570"/>
      <c r="D587" s="570"/>
      <c r="E587" s="570"/>
      <c r="F587" s="570"/>
      <c r="G587" s="570"/>
      <c r="H587" s="570"/>
    </row>
    <row r="588" spans="1:8" ht="14.25" x14ac:dyDescent="0.2">
      <c r="A588" s="570"/>
      <c r="B588" s="570"/>
      <c r="C588" s="570"/>
      <c r="D588" s="570"/>
      <c r="E588" s="570"/>
      <c r="F588" s="570"/>
      <c r="G588" s="570"/>
      <c r="H588" s="570"/>
    </row>
    <row r="589" spans="1:8" ht="14.25" x14ac:dyDescent="0.2">
      <c r="A589" s="570"/>
      <c r="B589" s="570"/>
      <c r="C589" s="570"/>
      <c r="D589" s="570"/>
      <c r="E589" s="570"/>
      <c r="F589" s="570"/>
      <c r="G589" s="570"/>
      <c r="H589" s="570"/>
    </row>
    <row r="590" spans="1:8" ht="14.25" x14ac:dyDescent="0.2">
      <c r="A590" s="570"/>
      <c r="B590" s="570"/>
      <c r="C590" s="570"/>
      <c r="D590" s="570"/>
      <c r="E590" s="570"/>
      <c r="F590" s="570"/>
      <c r="G590" s="570"/>
      <c r="H590" s="570"/>
    </row>
    <row r="591" spans="1:8" ht="14.25" x14ac:dyDescent="0.2">
      <c r="A591" s="570"/>
      <c r="B591" s="570"/>
      <c r="C591" s="570"/>
      <c r="D591" s="570"/>
      <c r="E591" s="570"/>
      <c r="F591" s="570"/>
      <c r="G591" s="570"/>
      <c r="H591" s="570"/>
    </row>
    <row r="592" spans="1:8" ht="14.25" x14ac:dyDescent="0.2">
      <c r="A592" s="570"/>
      <c r="B592" s="570"/>
      <c r="C592" s="570"/>
      <c r="D592" s="570"/>
      <c r="E592" s="570"/>
      <c r="F592" s="570"/>
      <c r="G592" s="570"/>
      <c r="H592" s="570"/>
    </row>
    <row r="593" spans="1:8" ht="14.25" x14ac:dyDescent="0.2">
      <c r="A593" s="570"/>
      <c r="B593" s="570"/>
      <c r="C593" s="570"/>
      <c r="D593" s="570"/>
      <c r="E593" s="570"/>
      <c r="F593" s="570"/>
      <c r="G593" s="570"/>
      <c r="H593" s="570"/>
    </row>
    <row r="594" spans="1:8" ht="14.25" x14ac:dyDescent="0.2">
      <c r="A594" s="570"/>
      <c r="B594" s="570"/>
      <c r="C594" s="570"/>
      <c r="D594" s="570"/>
      <c r="E594" s="570"/>
      <c r="F594" s="570"/>
      <c r="G594" s="570"/>
      <c r="H594" s="570"/>
    </row>
    <row r="595" spans="1:8" ht="14.25" x14ac:dyDescent="0.2">
      <c r="A595" s="570"/>
      <c r="B595" s="570"/>
      <c r="C595" s="570"/>
      <c r="D595" s="570"/>
      <c r="E595" s="570"/>
      <c r="F595" s="570"/>
      <c r="G595" s="570"/>
      <c r="H595" s="570"/>
    </row>
    <row r="596" spans="1:8" ht="14.25" x14ac:dyDescent="0.2">
      <c r="A596" s="570"/>
      <c r="B596" s="570"/>
      <c r="C596" s="570"/>
      <c r="D596" s="570"/>
      <c r="E596" s="570"/>
      <c r="F596" s="570"/>
      <c r="G596" s="570"/>
      <c r="H596" s="570"/>
    </row>
    <row r="597" spans="1:8" ht="14.25" x14ac:dyDescent="0.2">
      <c r="A597" s="570"/>
      <c r="B597" s="570"/>
      <c r="C597" s="570"/>
      <c r="D597" s="570"/>
      <c r="E597" s="570"/>
      <c r="F597" s="570"/>
      <c r="G597" s="570"/>
      <c r="H597" s="570"/>
    </row>
    <row r="598" spans="1:8" ht="14.25" x14ac:dyDescent="0.2">
      <c r="A598" s="570"/>
      <c r="B598" s="570"/>
      <c r="C598" s="570"/>
      <c r="D598" s="570"/>
      <c r="E598" s="570"/>
      <c r="F598" s="570"/>
      <c r="G598" s="570"/>
      <c r="H598" s="570"/>
    </row>
    <row r="599" spans="1:8" ht="14.25" x14ac:dyDescent="0.2">
      <c r="A599" s="570"/>
      <c r="B599" s="570"/>
      <c r="C599" s="570"/>
      <c r="D599" s="570"/>
      <c r="E599" s="570"/>
      <c r="F599" s="570"/>
      <c r="G599" s="570"/>
      <c r="H599" s="570"/>
    </row>
    <row r="600" spans="1:8" ht="14.25" x14ac:dyDescent="0.2">
      <c r="A600" s="570"/>
      <c r="B600" s="570"/>
      <c r="C600" s="570"/>
      <c r="D600" s="570"/>
      <c r="E600" s="570"/>
      <c r="F600" s="570"/>
      <c r="G600" s="570"/>
      <c r="H600" s="570"/>
    </row>
    <row r="601" spans="1:8" ht="14.25" x14ac:dyDescent="0.2">
      <c r="A601" s="570"/>
      <c r="B601" s="570"/>
      <c r="C601" s="570"/>
      <c r="D601" s="570"/>
      <c r="E601" s="570"/>
      <c r="F601" s="570"/>
      <c r="G601" s="570"/>
      <c r="H601" s="570"/>
    </row>
    <row r="602" spans="1:8" ht="14.25" x14ac:dyDescent="0.2">
      <c r="A602" s="570"/>
      <c r="B602" s="570"/>
      <c r="C602" s="570"/>
      <c r="D602" s="570"/>
      <c r="E602" s="570"/>
      <c r="F602" s="570"/>
      <c r="G602" s="570"/>
      <c r="H602" s="570"/>
    </row>
    <row r="603" spans="1:8" ht="14.25" x14ac:dyDescent="0.2">
      <c r="A603" s="570"/>
      <c r="B603" s="570"/>
      <c r="C603" s="570"/>
      <c r="D603" s="570"/>
      <c r="E603" s="570"/>
      <c r="F603" s="570"/>
      <c r="G603" s="570"/>
      <c r="H603" s="570"/>
    </row>
    <row r="604" spans="1:8" ht="14.25" x14ac:dyDescent="0.2">
      <c r="A604" s="570"/>
      <c r="B604" s="570"/>
      <c r="C604" s="570"/>
      <c r="D604" s="570"/>
      <c r="E604" s="570"/>
      <c r="F604" s="570"/>
      <c r="G604" s="570"/>
      <c r="H604" s="570"/>
    </row>
    <row r="605" spans="1:8" ht="14.25" x14ac:dyDescent="0.2">
      <c r="A605" s="570"/>
      <c r="B605" s="570"/>
      <c r="C605" s="570"/>
      <c r="D605" s="570"/>
      <c r="E605" s="570"/>
      <c r="F605" s="570"/>
      <c r="G605" s="570"/>
      <c r="H605" s="570"/>
    </row>
    <row r="606" spans="1:8" ht="14.25" x14ac:dyDescent="0.2">
      <c r="A606" s="570"/>
      <c r="B606" s="570"/>
      <c r="C606" s="570"/>
      <c r="D606" s="570"/>
      <c r="E606" s="570"/>
      <c r="F606" s="570"/>
      <c r="G606" s="570"/>
      <c r="H606" s="570"/>
    </row>
    <row r="607" spans="1:8" ht="14.25" x14ac:dyDescent="0.2">
      <c r="A607" s="570"/>
      <c r="B607" s="570"/>
      <c r="C607" s="570"/>
      <c r="D607" s="570"/>
      <c r="E607" s="570"/>
      <c r="F607" s="570"/>
      <c r="G607" s="570"/>
      <c r="H607" s="570"/>
    </row>
    <row r="608" spans="1:8" ht="14.25" x14ac:dyDescent="0.2">
      <c r="A608" s="570"/>
      <c r="B608" s="570"/>
      <c r="C608" s="570"/>
      <c r="D608" s="570"/>
      <c r="E608" s="570"/>
      <c r="F608" s="570"/>
      <c r="G608" s="570"/>
      <c r="H608" s="570"/>
    </row>
    <row r="609" spans="1:8" ht="14.25" x14ac:dyDescent="0.2">
      <c r="A609" s="570"/>
      <c r="B609" s="570"/>
      <c r="C609" s="570"/>
      <c r="D609" s="570"/>
      <c r="E609" s="570"/>
      <c r="F609" s="570"/>
      <c r="G609" s="570"/>
      <c r="H609" s="570"/>
    </row>
    <row r="610" spans="1:8" ht="14.25" x14ac:dyDescent="0.2">
      <c r="A610" s="570"/>
      <c r="B610" s="570"/>
      <c r="C610" s="570"/>
      <c r="D610" s="570"/>
      <c r="E610" s="570"/>
      <c r="F610" s="570"/>
      <c r="G610" s="570"/>
      <c r="H610" s="570"/>
    </row>
    <row r="611" spans="1:8" ht="14.25" x14ac:dyDescent="0.2">
      <c r="A611" s="570"/>
      <c r="B611" s="570"/>
      <c r="C611" s="570"/>
      <c r="D611" s="570"/>
      <c r="E611" s="570"/>
      <c r="F611" s="570"/>
      <c r="G611" s="570"/>
      <c r="H611" s="570"/>
    </row>
    <row r="612" spans="1:8" ht="14.25" x14ac:dyDescent="0.2">
      <c r="A612" s="570"/>
      <c r="B612" s="570"/>
      <c r="C612" s="570"/>
      <c r="D612" s="570"/>
      <c r="E612" s="570"/>
      <c r="F612" s="570"/>
      <c r="G612" s="570"/>
      <c r="H612" s="570"/>
    </row>
    <row r="613" spans="1:8" ht="14.25" x14ac:dyDescent="0.2">
      <c r="A613" s="570"/>
      <c r="B613" s="570"/>
      <c r="C613" s="570"/>
      <c r="D613" s="570"/>
      <c r="E613" s="570"/>
      <c r="F613" s="570"/>
      <c r="G613" s="570"/>
      <c r="H613" s="570"/>
    </row>
    <row r="614" spans="1:8" ht="14.25" x14ac:dyDescent="0.2">
      <c r="A614" s="570"/>
      <c r="B614" s="570"/>
      <c r="C614" s="570"/>
      <c r="D614" s="570"/>
      <c r="E614" s="570"/>
      <c r="F614" s="570"/>
      <c r="G614" s="570"/>
      <c r="H614" s="570"/>
    </row>
    <row r="615" spans="1:8" ht="14.25" x14ac:dyDescent="0.2">
      <c r="A615" s="570"/>
      <c r="B615" s="570"/>
      <c r="C615" s="570"/>
      <c r="D615" s="570"/>
      <c r="E615" s="570"/>
      <c r="F615" s="570"/>
      <c r="G615" s="570"/>
      <c r="H615" s="570"/>
    </row>
    <row r="616" spans="1:8" ht="14.25" x14ac:dyDescent="0.2">
      <c r="A616" s="570"/>
      <c r="B616" s="570"/>
      <c r="C616" s="570"/>
      <c r="D616" s="570"/>
      <c r="E616" s="570"/>
      <c r="F616" s="570"/>
      <c r="G616" s="570"/>
      <c r="H616" s="570"/>
    </row>
    <row r="617" spans="1:8" ht="15.75" customHeight="1" x14ac:dyDescent="0.2">
      <c r="A617" s="570"/>
      <c r="B617" s="570"/>
      <c r="C617" s="570"/>
      <c r="D617" s="570"/>
      <c r="E617" s="570"/>
      <c r="F617" s="570"/>
      <c r="G617" s="570"/>
      <c r="H617" s="570"/>
    </row>
    <row r="618" spans="1:8" ht="15.75" customHeight="1" x14ac:dyDescent="0.2">
      <c r="A618" s="570"/>
      <c r="B618" s="570"/>
      <c r="C618" s="570"/>
      <c r="D618" s="570"/>
      <c r="E618" s="570"/>
      <c r="F618" s="570"/>
      <c r="G618" s="570"/>
      <c r="H618" s="570"/>
    </row>
    <row r="619" spans="1:8" ht="15.75" customHeight="1" x14ac:dyDescent="0.2">
      <c r="A619" s="570"/>
      <c r="B619" s="570"/>
      <c r="C619" s="570"/>
      <c r="D619" s="570"/>
      <c r="E619" s="570"/>
      <c r="F619" s="570"/>
      <c r="G619" s="570"/>
      <c r="H619" s="570"/>
    </row>
    <row r="620" spans="1:8" ht="15.75" customHeight="1" x14ac:dyDescent="0.2">
      <c r="A620" s="570"/>
      <c r="B620" s="570"/>
      <c r="C620" s="570"/>
      <c r="D620" s="570"/>
      <c r="E620" s="570"/>
      <c r="F620" s="570"/>
      <c r="G620" s="570"/>
      <c r="H620" s="570"/>
    </row>
    <row r="621" spans="1:8" ht="15.75" customHeight="1" x14ac:dyDescent="0.2">
      <c r="A621" s="570"/>
      <c r="B621" s="570"/>
      <c r="C621" s="570"/>
      <c r="D621" s="570"/>
      <c r="E621" s="570"/>
      <c r="F621" s="570"/>
      <c r="G621" s="570"/>
      <c r="H621" s="570"/>
    </row>
    <row r="622" spans="1:8" ht="15.75" customHeight="1" x14ac:dyDescent="0.2">
      <c r="A622" s="570"/>
      <c r="B622" s="570"/>
      <c r="C622" s="570"/>
      <c r="D622" s="570"/>
      <c r="E622" s="570"/>
      <c r="F622" s="570"/>
      <c r="G622" s="570"/>
      <c r="H622" s="570"/>
    </row>
    <row r="623" spans="1:8" ht="15.75" customHeight="1" x14ac:dyDescent="0.2">
      <c r="A623" s="570"/>
      <c r="B623" s="570"/>
      <c r="C623" s="570"/>
      <c r="D623" s="570"/>
      <c r="E623" s="570"/>
      <c r="F623" s="570"/>
      <c r="G623" s="570"/>
      <c r="H623" s="570"/>
    </row>
    <row r="624" spans="1:8" ht="15.75" customHeight="1" x14ac:dyDescent="0.2">
      <c r="A624" s="570"/>
      <c r="B624" s="570"/>
      <c r="C624" s="570"/>
      <c r="D624" s="570"/>
      <c r="E624" s="570"/>
      <c r="F624" s="570"/>
      <c r="G624" s="570"/>
      <c r="H624" s="570"/>
    </row>
    <row r="625" spans="1:8" ht="15.75" customHeight="1" x14ac:dyDescent="0.2">
      <c r="A625" s="570"/>
      <c r="B625" s="570"/>
      <c r="C625" s="570"/>
      <c r="D625" s="570"/>
      <c r="E625" s="570"/>
      <c r="F625" s="570"/>
      <c r="G625" s="570"/>
      <c r="H625" s="570"/>
    </row>
    <row r="626" spans="1:8" ht="15.75" customHeight="1" x14ac:dyDescent="0.2">
      <c r="A626" s="570"/>
      <c r="B626" s="570"/>
      <c r="C626" s="570"/>
      <c r="D626" s="570"/>
      <c r="E626" s="570"/>
      <c r="F626" s="570"/>
      <c r="G626" s="570"/>
      <c r="H626" s="570"/>
    </row>
    <row r="627" spans="1:8" ht="15.75" customHeight="1" x14ac:dyDescent="0.2">
      <c r="A627" s="570"/>
      <c r="B627" s="570"/>
      <c r="C627" s="570"/>
      <c r="D627" s="570"/>
      <c r="E627" s="570"/>
      <c r="F627" s="570"/>
      <c r="G627" s="570"/>
      <c r="H627" s="570"/>
    </row>
    <row r="628" spans="1:8" ht="15.75" customHeight="1" x14ac:dyDescent="0.2">
      <c r="A628" s="570"/>
      <c r="B628" s="570"/>
      <c r="C628" s="570"/>
      <c r="D628" s="570"/>
      <c r="E628" s="570"/>
      <c r="F628" s="570"/>
      <c r="G628" s="570"/>
      <c r="H628" s="570"/>
    </row>
    <row r="629" spans="1:8" ht="15.75" customHeight="1" x14ac:dyDescent="0.2">
      <c r="A629" s="570"/>
      <c r="B629" s="570"/>
      <c r="C629" s="570"/>
      <c r="D629" s="570"/>
      <c r="E629" s="570"/>
      <c r="F629" s="570"/>
      <c r="G629" s="570"/>
      <c r="H629" s="570"/>
    </row>
    <row r="630" spans="1:8" ht="15.75" customHeight="1" x14ac:dyDescent="0.2">
      <c r="A630" s="570"/>
      <c r="B630" s="570"/>
      <c r="C630" s="570"/>
      <c r="D630" s="570"/>
      <c r="E630" s="570"/>
      <c r="F630" s="570"/>
      <c r="G630" s="570"/>
      <c r="H630" s="570"/>
    </row>
    <row r="631" spans="1:8" ht="15.75" customHeight="1" x14ac:dyDescent="0.2">
      <c r="A631" s="570"/>
      <c r="B631" s="570"/>
      <c r="C631" s="570"/>
      <c r="D631" s="570"/>
      <c r="E631" s="570"/>
      <c r="F631" s="570"/>
      <c r="G631" s="570"/>
      <c r="H631" s="570"/>
    </row>
    <row r="632" spans="1:8" ht="15.75" customHeight="1" x14ac:dyDescent="0.2">
      <c r="A632" s="570"/>
      <c r="B632" s="570"/>
      <c r="C632" s="570"/>
      <c r="D632" s="570"/>
      <c r="E632" s="570"/>
      <c r="F632" s="570"/>
      <c r="G632" s="570"/>
      <c r="H632" s="570"/>
    </row>
    <row r="633" spans="1:8" ht="15.75" customHeight="1" x14ac:dyDescent="0.2">
      <c r="A633" s="570"/>
      <c r="B633" s="570"/>
      <c r="C633" s="570"/>
      <c r="D633" s="570"/>
      <c r="E633" s="570"/>
      <c r="F633" s="570"/>
      <c r="G633" s="570"/>
      <c r="H633" s="570"/>
    </row>
    <row r="634" spans="1:8" ht="15.75" customHeight="1" x14ac:dyDescent="0.2">
      <c r="A634" s="570"/>
      <c r="B634" s="570"/>
      <c r="C634" s="570"/>
      <c r="D634" s="570"/>
      <c r="E634" s="570"/>
      <c r="F634" s="570"/>
      <c r="G634" s="570"/>
      <c r="H634" s="570"/>
    </row>
    <row r="635" spans="1:8" ht="15.75" customHeight="1" x14ac:dyDescent="0.2">
      <c r="A635" s="570"/>
      <c r="B635" s="570"/>
      <c r="C635" s="570"/>
      <c r="D635" s="570"/>
      <c r="E635" s="570"/>
      <c r="F635" s="570"/>
      <c r="G635" s="570"/>
      <c r="H635" s="570"/>
    </row>
    <row r="636" spans="1:8" ht="15.75" customHeight="1" x14ac:dyDescent="0.2">
      <c r="A636" s="570"/>
      <c r="B636" s="570"/>
      <c r="C636" s="570"/>
      <c r="D636" s="570"/>
      <c r="E636" s="570"/>
      <c r="F636" s="570"/>
      <c r="G636" s="570"/>
      <c r="H636" s="570"/>
    </row>
    <row r="637" spans="1:8" ht="15.75" customHeight="1" x14ac:dyDescent="0.2">
      <c r="A637" s="570"/>
      <c r="B637" s="570"/>
      <c r="C637" s="570"/>
      <c r="D637" s="570"/>
      <c r="E637" s="570"/>
      <c r="F637" s="570"/>
      <c r="G637" s="570"/>
      <c r="H637" s="570"/>
    </row>
    <row r="638" spans="1:8" ht="15.75" customHeight="1" x14ac:dyDescent="0.2">
      <c r="A638" s="570"/>
      <c r="B638" s="570"/>
      <c r="C638" s="570"/>
      <c r="D638" s="570"/>
      <c r="E638" s="570"/>
      <c r="F638" s="570"/>
      <c r="G638" s="570"/>
      <c r="H638" s="570"/>
    </row>
    <row r="639" spans="1:8" ht="15.75" customHeight="1" x14ac:dyDescent="0.2">
      <c r="A639" s="570"/>
      <c r="B639" s="570"/>
      <c r="C639" s="570"/>
      <c r="D639" s="570"/>
      <c r="E639" s="570"/>
      <c r="F639" s="570"/>
      <c r="G639" s="570"/>
      <c r="H639" s="570"/>
    </row>
    <row r="640" spans="1:8" ht="15.75" customHeight="1" x14ac:dyDescent="0.2">
      <c r="A640" s="570"/>
      <c r="B640" s="570"/>
      <c r="C640" s="570"/>
      <c r="D640" s="570"/>
      <c r="E640" s="570"/>
      <c r="F640" s="570"/>
      <c r="G640" s="570"/>
      <c r="H640" s="570"/>
    </row>
    <row r="641" spans="1:8" ht="15.75" customHeight="1" x14ac:dyDescent="0.2">
      <c r="A641" s="570"/>
      <c r="B641" s="570"/>
      <c r="C641" s="570"/>
      <c r="D641" s="570"/>
      <c r="E641" s="570"/>
      <c r="F641" s="570"/>
      <c r="G641" s="570"/>
      <c r="H641" s="570"/>
    </row>
    <row r="642" spans="1:8" ht="15.75" customHeight="1" x14ac:dyDescent="0.2">
      <c r="A642" s="570"/>
      <c r="B642" s="570"/>
      <c r="C642" s="570"/>
      <c r="D642" s="570"/>
      <c r="E642" s="570"/>
      <c r="F642" s="570"/>
      <c r="G642" s="570"/>
      <c r="H642" s="570"/>
    </row>
    <row r="643" spans="1:8" ht="15.75" customHeight="1" x14ac:dyDescent="0.2">
      <c r="A643" s="570"/>
      <c r="B643" s="570"/>
      <c r="C643" s="570"/>
      <c r="D643" s="570"/>
      <c r="E643" s="570"/>
      <c r="F643" s="570"/>
      <c r="G643" s="570"/>
      <c r="H643" s="570"/>
    </row>
    <row r="644" spans="1:8" ht="15.75" customHeight="1" x14ac:dyDescent="0.2">
      <c r="A644" s="570"/>
      <c r="B644" s="570"/>
      <c r="C644" s="570"/>
      <c r="D644" s="570"/>
      <c r="E644" s="570"/>
      <c r="F644" s="570"/>
      <c r="G644" s="570"/>
      <c r="H644" s="570"/>
    </row>
    <row r="645" spans="1:8" ht="15.75" customHeight="1" x14ac:dyDescent="0.2">
      <c r="A645" s="570"/>
      <c r="B645" s="570"/>
      <c r="C645" s="570"/>
      <c r="D645" s="570"/>
      <c r="E645" s="570"/>
      <c r="F645" s="570"/>
      <c r="G645" s="570"/>
      <c r="H645" s="570"/>
    </row>
    <row r="646" spans="1:8" ht="15.75" customHeight="1" x14ac:dyDescent="0.2">
      <c r="A646" s="570"/>
      <c r="B646" s="570"/>
      <c r="C646" s="570"/>
      <c r="D646" s="570"/>
      <c r="E646" s="570"/>
      <c r="F646" s="570"/>
      <c r="G646" s="570"/>
      <c r="H646" s="570"/>
    </row>
    <row r="647" spans="1:8" ht="15.75" customHeight="1" x14ac:dyDescent="0.2">
      <c r="A647" s="570"/>
      <c r="B647" s="570"/>
      <c r="C647" s="570"/>
      <c r="D647" s="570"/>
      <c r="E647" s="570"/>
      <c r="F647" s="570"/>
      <c r="G647" s="570"/>
      <c r="H647" s="570"/>
    </row>
    <row r="648" spans="1:8" ht="15.75" customHeight="1" x14ac:dyDescent="0.2">
      <c r="A648" s="570"/>
      <c r="B648" s="570"/>
      <c r="C648" s="570"/>
      <c r="D648" s="570"/>
      <c r="E648" s="570"/>
      <c r="F648" s="570"/>
      <c r="G648" s="570"/>
      <c r="H648" s="570"/>
    </row>
  </sheetData>
  <dataValidations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1"/>
  <sheetViews>
    <sheetView tabSelected="1" zoomScale="35" zoomScaleNormal="40" workbookViewId="0">
      <selection activeCell="M15" sqref="M15"/>
    </sheetView>
  </sheetViews>
  <sheetFormatPr baseColWidth="10" defaultColWidth="12.625" defaultRowHeight="15" customHeight="1" x14ac:dyDescent="0.2"/>
  <cols>
    <col min="1" max="2" width="10" style="571" customWidth="1"/>
    <col min="3" max="3" width="28.125" style="571" customWidth="1"/>
    <col min="4" max="4" width="30" style="571" customWidth="1"/>
    <col min="5" max="5" width="18.5" style="571" customWidth="1"/>
    <col min="6" max="8" width="18.125" style="571" customWidth="1"/>
    <col min="9" max="12" width="9.5" style="571" customWidth="1"/>
    <col min="13" max="16384" width="12.625" style="571"/>
  </cols>
  <sheetData>
    <row r="1" spans="1:8" ht="23.25" x14ac:dyDescent="0.25">
      <c r="A1" s="568"/>
      <c r="B1" s="568"/>
      <c r="C1" s="568"/>
      <c r="D1" s="569" t="s">
        <v>0</v>
      </c>
      <c r="E1" s="568"/>
      <c r="F1" s="568"/>
      <c r="G1" s="568"/>
      <c r="H1" s="568"/>
    </row>
    <row r="2" spans="1:8" ht="15" customHeight="1" thickBot="1" x14ac:dyDescent="0.4">
      <c r="A2" s="568"/>
      <c r="B2" s="568"/>
      <c r="C2" s="568"/>
      <c r="D2" s="572"/>
      <c r="E2" s="568"/>
      <c r="F2" s="568"/>
      <c r="G2" s="568"/>
      <c r="H2" s="568"/>
    </row>
    <row r="3" spans="1:8" ht="15.75" thickBot="1" x14ac:dyDescent="0.3">
      <c r="A3" s="573"/>
      <c r="B3" s="573"/>
      <c r="C3" s="573"/>
      <c r="D3" s="574" t="s">
        <v>1</v>
      </c>
      <c r="E3" s="575" t="s">
        <v>69</v>
      </c>
      <c r="F3" s="576"/>
      <c r="G3" s="573"/>
      <c r="H3" s="568"/>
    </row>
    <row r="4" spans="1:8" ht="30.75" thickBot="1" x14ac:dyDescent="0.3">
      <c r="A4" s="568"/>
      <c r="B4" s="568"/>
      <c r="C4" s="568"/>
      <c r="D4" s="574" t="s">
        <v>2</v>
      </c>
      <c r="E4" s="577" t="s">
        <v>70</v>
      </c>
      <c r="F4" s="578"/>
      <c r="G4" s="579" t="s">
        <v>823</v>
      </c>
      <c r="H4" s="580" t="s">
        <v>940</v>
      </c>
    </row>
    <row r="5" spans="1:8" x14ac:dyDescent="0.25">
      <c r="A5" s="568"/>
      <c r="B5" s="568"/>
      <c r="C5" s="568"/>
      <c r="D5" s="581" t="s">
        <v>3</v>
      </c>
      <c r="E5" s="582">
        <v>99</v>
      </c>
      <c r="F5" s="583"/>
      <c r="G5" s="568"/>
      <c r="H5" s="568"/>
    </row>
    <row r="6" spans="1:8" x14ac:dyDescent="0.25">
      <c r="A6" s="568"/>
      <c r="B6" s="568"/>
      <c r="C6" s="568"/>
      <c r="D6" s="581" t="s">
        <v>824</v>
      </c>
      <c r="E6" s="582">
        <v>3</v>
      </c>
      <c r="F6" s="583"/>
      <c r="G6" s="568"/>
      <c r="H6" s="568"/>
    </row>
    <row r="7" spans="1:8" x14ac:dyDescent="0.25">
      <c r="A7" s="568"/>
      <c r="B7" s="568"/>
      <c r="C7" s="568"/>
      <c r="D7" s="581" t="s">
        <v>4</v>
      </c>
      <c r="E7" s="582" t="s">
        <v>5</v>
      </c>
      <c r="F7" s="583"/>
      <c r="G7" s="568"/>
      <c r="H7" s="568"/>
    </row>
    <row r="8" spans="1:8" x14ac:dyDescent="0.25">
      <c r="A8" s="568"/>
      <c r="B8" s="568"/>
      <c r="C8" s="568"/>
      <c r="D8" s="581" t="s">
        <v>6</v>
      </c>
      <c r="E8" s="582" t="s">
        <v>7</v>
      </c>
      <c r="F8" s="583"/>
      <c r="G8" s="568"/>
      <c r="H8" s="568"/>
    </row>
    <row r="9" spans="1:8" x14ac:dyDescent="0.25">
      <c r="A9" s="568"/>
      <c r="B9" s="568"/>
      <c r="C9" s="568"/>
      <c r="D9" s="581" t="s">
        <v>8</v>
      </c>
      <c r="E9" s="582">
        <v>5557</v>
      </c>
      <c r="F9" s="583"/>
      <c r="G9" s="568"/>
      <c r="H9" s="568"/>
    </row>
    <row r="10" spans="1:8" x14ac:dyDescent="0.25">
      <c r="A10" s="568"/>
      <c r="B10" s="568"/>
      <c r="C10" s="568"/>
      <c r="D10" s="581" t="s">
        <v>825</v>
      </c>
      <c r="E10" s="582"/>
      <c r="F10" s="583"/>
      <c r="G10" s="568"/>
      <c r="H10" s="568"/>
    </row>
    <row r="11" spans="1:8" x14ac:dyDescent="0.25">
      <c r="A11" s="568"/>
      <c r="B11" s="568"/>
      <c r="C11" s="568"/>
      <c r="D11" s="581" t="s">
        <v>9</v>
      </c>
      <c r="E11" s="582">
        <v>6</v>
      </c>
      <c r="F11" s="583"/>
      <c r="G11" s="568"/>
      <c r="H11" s="568"/>
    </row>
    <row r="12" spans="1:8" ht="45" x14ac:dyDescent="0.25">
      <c r="A12" s="568"/>
      <c r="B12" s="568"/>
      <c r="C12" s="568"/>
      <c r="D12" s="584" t="s">
        <v>826</v>
      </c>
      <c r="E12" s="582"/>
      <c r="F12" s="583"/>
      <c r="G12" s="568"/>
      <c r="H12" s="568"/>
    </row>
    <row r="13" spans="1:8" x14ac:dyDescent="0.25">
      <c r="A13" s="568"/>
      <c r="B13" s="568"/>
      <c r="C13" s="568"/>
      <c r="D13" s="581" t="s">
        <v>10</v>
      </c>
      <c r="E13" s="582" t="s">
        <v>11</v>
      </c>
      <c r="F13" s="583"/>
      <c r="G13" s="568"/>
      <c r="H13" s="568"/>
    </row>
    <row r="14" spans="1:8" ht="45" x14ac:dyDescent="0.25">
      <c r="A14" s="568"/>
      <c r="B14" s="568"/>
      <c r="C14" s="568"/>
      <c r="D14" s="584" t="s">
        <v>12</v>
      </c>
      <c r="E14" s="582" t="s">
        <v>941</v>
      </c>
      <c r="F14" s="583"/>
      <c r="G14" s="568"/>
      <c r="H14" s="568"/>
    </row>
    <row r="15" spans="1:8" ht="60" x14ac:dyDescent="0.25">
      <c r="A15" s="568"/>
      <c r="B15" s="568"/>
      <c r="C15" s="568"/>
      <c r="D15" s="584" t="s">
        <v>13</v>
      </c>
      <c r="E15" s="704">
        <v>298</v>
      </c>
      <c r="F15" s="583"/>
      <c r="G15" s="568"/>
      <c r="H15" s="568"/>
    </row>
    <row r="16" spans="1:8" ht="15.75" thickBot="1" x14ac:dyDescent="0.3">
      <c r="A16" s="568"/>
      <c r="B16" s="568"/>
      <c r="C16" s="568"/>
      <c r="D16" s="585" t="s">
        <v>14</v>
      </c>
      <c r="E16" s="586">
        <v>50</v>
      </c>
      <c r="F16" s="587"/>
      <c r="G16" s="568"/>
      <c r="H16" s="568"/>
    </row>
    <row r="17" spans="1:12" ht="15.75" thickBot="1" x14ac:dyDescent="0.3">
      <c r="A17" s="573"/>
      <c r="B17" s="573"/>
      <c r="C17" s="573"/>
      <c r="D17" s="588" t="s">
        <v>827</v>
      </c>
      <c r="E17" s="573"/>
      <c r="F17" s="573"/>
      <c r="G17" s="573"/>
      <c r="H17" s="568"/>
      <c r="I17" s="570"/>
      <c r="J17" s="570"/>
      <c r="K17" s="570"/>
      <c r="L17" s="570"/>
    </row>
    <row r="18" spans="1:12" x14ac:dyDescent="0.25">
      <c r="A18" s="573"/>
      <c r="B18" s="573"/>
      <c r="C18" s="573"/>
      <c r="D18" s="574" t="s">
        <v>828</v>
      </c>
      <c r="E18" s="589"/>
      <c r="F18" s="576"/>
      <c r="G18" s="573"/>
      <c r="H18" s="568"/>
      <c r="I18" s="570"/>
      <c r="J18" s="570"/>
      <c r="K18" s="570"/>
      <c r="L18" s="570"/>
    </row>
    <row r="19" spans="1:12" x14ac:dyDescent="0.25">
      <c r="A19" s="573"/>
      <c r="B19" s="573"/>
      <c r="C19" s="573"/>
      <c r="D19" s="581" t="s">
        <v>829</v>
      </c>
      <c r="E19" s="590"/>
      <c r="F19" s="591"/>
      <c r="G19" s="573"/>
      <c r="H19" s="568"/>
      <c r="I19" s="570"/>
      <c r="J19" s="570"/>
      <c r="K19" s="570"/>
      <c r="L19" s="570"/>
    </row>
    <row r="20" spans="1:12" x14ac:dyDescent="0.25">
      <c r="A20" s="573"/>
      <c r="B20" s="573"/>
      <c r="C20" s="573"/>
      <c r="D20" s="581" t="s">
        <v>830</v>
      </c>
      <c r="E20" s="590"/>
      <c r="F20" s="591"/>
      <c r="G20" s="573"/>
      <c r="H20" s="568"/>
      <c r="I20" s="570"/>
      <c r="J20" s="570"/>
      <c r="K20" s="570"/>
      <c r="L20" s="570"/>
    </row>
    <row r="21" spans="1:12" ht="15.75" thickBot="1" x14ac:dyDescent="0.3">
      <c r="A21" s="573"/>
      <c r="B21" s="573"/>
      <c r="C21" s="573"/>
      <c r="D21" s="585" t="s">
        <v>831</v>
      </c>
      <c r="E21" s="592"/>
      <c r="F21" s="593"/>
      <c r="G21" s="573"/>
      <c r="H21" s="568"/>
      <c r="I21" s="570"/>
      <c r="J21" s="570"/>
      <c r="K21" s="570"/>
      <c r="L21" s="570"/>
    </row>
    <row r="22" spans="1:12" x14ac:dyDescent="0.25">
      <c r="A22" s="573"/>
      <c r="B22" s="573"/>
      <c r="C22" s="573"/>
      <c r="D22" s="588"/>
      <c r="E22" s="573"/>
      <c r="F22" s="573"/>
      <c r="G22" s="573"/>
      <c r="H22" s="573"/>
      <c r="I22" s="570"/>
      <c r="J22" s="570"/>
      <c r="K22" s="570"/>
      <c r="L22" s="570"/>
    </row>
    <row r="23" spans="1:12" ht="15.75" thickBot="1" x14ac:dyDescent="0.3">
      <c r="A23" s="568"/>
      <c r="B23" s="568"/>
      <c r="C23" s="568"/>
      <c r="D23" s="588"/>
      <c r="E23" s="568"/>
      <c r="F23" s="568"/>
      <c r="G23" s="568"/>
      <c r="H23" s="568"/>
      <c r="I23" s="570"/>
      <c r="J23" s="570"/>
      <c r="K23" s="570"/>
      <c r="L23" s="570"/>
    </row>
    <row r="24" spans="1:12" ht="15.75" thickBot="1" x14ac:dyDescent="0.3">
      <c r="A24" s="594"/>
      <c r="B24" s="594"/>
      <c r="C24" s="594"/>
      <c r="D24" s="594"/>
      <c r="E24" s="595"/>
      <c r="F24" s="705" t="s">
        <v>880</v>
      </c>
      <c r="G24" s="706"/>
      <c r="H24" s="706"/>
      <c r="I24" s="594"/>
      <c r="J24" s="594"/>
      <c r="K24" s="594"/>
      <c r="L24" s="594"/>
    </row>
    <row r="25" spans="1:12" ht="15.75" thickBot="1" x14ac:dyDescent="0.25">
      <c r="A25" s="594"/>
      <c r="B25" s="594"/>
      <c r="C25" s="594"/>
      <c r="D25" s="594"/>
      <c r="E25" s="570"/>
      <c r="F25" s="594"/>
      <c r="G25" s="594"/>
      <c r="H25" s="594"/>
      <c r="I25" s="594"/>
      <c r="J25" s="594"/>
      <c r="K25" s="594"/>
      <c r="L25" s="594"/>
    </row>
    <row r="26" spans="1:12" ht="30" x14ac:dyDescent="0.2">
      <c r="A26" s="594"/>
      <c r="B26" s="594"/>
      <c r="C26" s="594"/>
      <c r="D26" s="707" t="s">
        <v>15</v>
      </c>
      <c r="E26" s="708"/>
      <c r="F26" s="602" t="s">
        <v>942</v>
      </c>
      <c r="G26" s="602" t="s">
        <v>943</v>
      </c>
      <c r="H26" s="602" t="s">
        <v>944</v>
      </c>
      <c r="I26" s="594"/>
      <c r="J26" s="594"/>
      <c r="K26" s="594"/>
      <c r="L26" s="594"/>
    </row>
    <row r="27" spans="1:12" ht="242.25" customHeight="1" x14ac:dyDescent="0.2">
      <c r="A27" s="594"/>
      <c r="B27" s="594"/>
      <c r="C27" s="594"/>
      <c r="D27" s="709" t="s">
        <v>17</v>
      </c>
      <c r="E27" s="710"/>
      <c r="F27" s="607" t="s">
        <v>945</v>
      </c>
      <c r="G27" s="607" t="s">
        <v>946</v>
      </c>
      <c r="H27" s="607" t="s">
        <v>947</v>
      </c>
      <c r="I27" s="594"/>
      <c r="J27" s="594"/>
      <c r="K27" s="594"/>
      <c r="L27" s="594"/>
    </row>
    <row r="28" spans="1:12" ht="58.5" customHeight="1" x14ac:dyDescent="0.2">
      <c r="A28" s="594"/>
      <c r="B28" s="594"/>
      <c r="C28" s="594"/>
      <c r="D28" s="709" t="s">
        <v>18</v>
      </c>
      <c r="E28" s="711"/>
      <c r="F28" s="610"/>
      <c r="G28" s="610"/>
      <c r="H28" s="610"/>
      <c r="I28" s="594"/>
      <c r="J28" s="594"/>
      <c r="K28" s="594"/>
      <c r="L28" s="594"/>
    </row>
    <row r="29" spans="1:12" ht="14.25" customHeight="1" x14ac:dyDescent="0.2">
      <c r="A29" s="594"/>
      <c r="B29" s="594"/>
      <c r="C29" s="594"/>
      <c r="D29" s="709" t="s">
        <v>19</v>
      </c>
      <c r="E29" s="710"/>
      <c r="F29" s="637" t="s">
        <v>948</v>
      </c>
      <c r="G29" s="637" t="s">
        <v>948</v>
      </c>
      <c r="H29" s="637" t="s">
        <v>948</v>
      </c>
      <c r="I29" s="594"/>
      <c r="J29" s="594"/>
      <c r="K29" s="594"/>
      <c r="L29" s="594"/>
    </row>
    <row r="30" spans="1:12" ht="15" customHeight="1" x14ac:dyDescent="0.2">
      <c r="A30" s="594"/>
      <c r="B30" s="594"/>
      <c r="C30" s="594"/>
      <c r="D30" s="709" t="s">
        <v>20</v>
      </c>
      <c r="E30" s="710"/>
      <c r="F30" s="637" t="s">
        <v>948</v>
      </c>
      <c r="G30" s="637" t="s">
        <v>948</v>
      </c>
      <c r="H30" s="637" t="s">
        <v>948</v>
      </c>
      <c r="I30" s="594"/>
      <c r="J30" s="594"/>
      <c r="K30" s="594"/>
      <c r="L30" s="594"/>
    </row>
    <row r="31" spans="1:12" ht="60" customHeight="1" x14ac:dyDescent="0.2">
      <c r="A31" s="594"/>
      <c r="B31" s="594"/>
      <c r="C31" s="594"/>
      <c r="D31" s="709" t="s">
        <v>21</v>
      </c>
      <c r="E31" s="710"/>
      <c r="F31" s="610"/>
      <c r="G31" s="610"/>
      <c r="H31" s="610"/>
      <c r="I31" s="594"/>
      <c r="J31" s="594"/>
      <c r="K31" s="594"/>
      <c r="L31" s="594"/>
    </row>
    <row r="32" spans="1:12" x14ac:dyDescent="0.2">
      <c r="A32" s="594"/>
      <c r="B32" s="594"/>
      <c r="C32" s="594"/>
      <c r="D32" s="709" t="s">
        <v>22</v>
      </c>
      <c r="E32" s="710"/>
      <c r="F32" s="611"/>
      <c r="G32" s="612"/>
      <c r="H32" s="612"/>
      <c r="I32" s="594"/>
      <c r="J32" s="594"/>
      <c r="K32" s="594"/>
      <c r="L32" s="594"/>
    </row>
    <row r="33" spans="1:12" ht="88.5" customHeight="1" x14ac:dyDescent="0.2">
      <c r="A33" s="594"/>
      <c r="B33" s="594"/>
      <c r="C33" s="594"/>
      <c r="D33" s="709" t="s">
        <v>23</v>
      </c>
      <c r="E33" s="710"/>
      <c r="F33" s="614" t="s">
        <v>949</v>
      </c>
      <c r="G33" s="606" t="s">
        <v>950</v>
      </c>
      <c r="H33" s="606" t="s">
        <v>950</v>
      </c>
      <c r="I33" s="594"/>
      <c r="J33" s="594"/>
      <c r="K33" s="594"/>
      <c r="L33" s="594"/>
    </row>
    <row r="34" spans="1:12" x14ac:dyDescent="0.2">
      <c r="A34" s="594"/>
      <c r="B34" s="594"/>
      <c r="C34" s="594"/>
      <c r="D34" s="709" t="s">
        <v>24</v>
      </c>
      <c r="E34" s="710"/>
      <c r="F34" s="610"/>
      <c r="G34" s="610"/>
      <c r="H34" s="610"/>
      <c r="I34" s="594"/>
      <c r="J34" s="594"/>
      <c r="K34" s="594"/>
      <c r="L34" s="594"/>
    </row>
    <row r="35" spans="1:12" ht="30" x14ac:dyDescent="0.2">
      <c r="A35" s="594"/>
      <c r="B35" s="594"/>
      <c r="C35" s="594"/>
      <c r="D35" s="709" t="s">
        <v>25</v>
      </c>
      <c r="E35" s="710"/>
      <c r="F35" s="606" t="s">
        <v>951</v>
      </c>
      <c r="G35" s="606" t="s">
        <v>951</v>
      </c>
      <c r="H35" s="606" t="s">
        <v>951</v>
      </c>
      <c r="I35" s="594"/>
      <c r="J35" s="594"/>
      <c r="K35" s="594"/>
      <c r="L35" s="594"/>
    </row>
    <row r="36" spans="1:12" ht="45" customHeight="1" x14ac:dyDescent="0.2">
      <c r="A36" s="594"/>
      <c r="B36" s="594"/>
      <c r="C36" s="594"/>
      <c r="D36" s="709" t="s">
        <v>26</v>
      </c>
      <c r="E36" s="710"/>
      <c r="F36" s="606" t="s">
        <v>952</v>
      </c>
      <c r="G36" s="606" t="s">
        <v>951</v>
      </c>
      <c r="H36" s="606" t="s">
        <v>951</v>
      </c>
      <c r="I36" s="594"/>
      <c r="J36" s="594"/>
      <c r="K36" s="594"/>
      <c r="L36" s="594"/>
    </row>
    <row r="37" spans="1:12" ht="15" customHeight="1" x14ac:dyDescent="0.2">
      <c r="A37" s="594"/>
      <c r="B37" s="594"/>
      <c r="C37" s="594"/>
      <c r="D37" s="709" t="s">
        <v>213</v>
      </c>
      <c r="E37" s="710"/>
      <c r="F37" s="712"/>
      <c r="G37" s="612"/>
      <c r="H37" s="612"/>
      <c r="I37" s="594"/>
      <c r="J37" s="594"/>
      <c r="K37" s="594"/>
      <c r="L37" s="594"/>
    </row>
    <row r="38" spans="1:12" x14ac:dyDescent="0.2">
      <c r="A38" s="594"/>
      <c r="B38" s="594"/>
      <c r="C38" s="594"/>
      <c r="D38" s="709" t="s">
        <v>215</v>
      </c>
      <c r="E38" s="710"/>
      <c r="F38" s="611"/>
      <c r="G38" s="612"/>
      <c r="H38" s="612"/>
      <c r="I38" s="594"/>
      <c r="J38" s="594"/>
      <c r="K38" s="594"/>
      <c r="L38" s="594"/>
    </row>
    <row r="39" spans="1:12" x14ac:dyDescent="0.2">
      <c r="A39" s="594"/>
      <c r="B39" s="594"/>
      <c r="C39" s="594"/>
      <c r="D39" s="713" t="s">
        <v>28</v>
      </c>
      <c r="E39" s="608" t="s">
        <v>29</v>
      </c>
      <c r="F39" s="607">
        <v>1.4</v>
      </c>
      <c r="G39" s="607">
        <v>1.6</v>
      </c>
      <c r="H39" s="607">
        <v>1.6</v>
      </c>
      <c r="I39" s="594"/>
      <c r="J39" s="594"/>
      <c r="K39" s="594"/>
      <c r="L39" s="594"/>
    </row>
    <row r="40" spans="1:12" ht="60" x14ac:dyDescent="0.2">
      <c r="A40" s="594"/>
      <c r="B40" s="594"/>
      <c r="C40" s="594"/>
      <c r="D40" s="714"/>
      <c r="E40" s="608" t="s">
        <v>30</v>
      </c>
      <c r="F40" s="607" t="s">
        <v>953</v>
      </c>
      <c r="G40" s="607" t="s">
        <v>954</v>
      </c>
      <c r="H40" s="607" t="s">
        <v>954</v>
      </c>
      <c r="I40" s="594"/>
      <c r="J40" s="594"/>
      <c r="K40" s="594"/>
      <c r="L40" s="594"/>
    </row>
    <row r="41" spans="1:12" x14ac:dyDescent="0.2">
      <c r="A41" s="594"/>
      <c r="B41" s="594"/>
      <c r="C41" s="594"/>
      <c r="D41" s="715"/>
      <c r="E41" s="608" t="s">
        <v>31</v>
      </c>
      <c r="F41" s="607" t="s">
        <v>955</v>
      </c>
      <c r="G41" s="607" t="s">
        <v>955</v>
      </c>
      <c r="H41" s="607" t="s">
        <v>955</v>
      </c>
      <c r="I41" s="594"/>
      <c r="J41" s="594"/>
      <c r="K41" s="594"/>
      <c r="L41" s="594"/>
    </row>
    <row r="42" spans="1:12" x14ac:dyDescent="0.2">
      <c r="A42" s="594"/>
      <c r="B42" s="594"/>
      <c r="C42" s="594"/>
      <c r="D42" s="709" t="s">
        <v>32</v>
      </c>
      <c r="E42" s="710"/>
      <c r="F42" s="716"/>
      <c r="G42" s="716"/>
      <c r="H42" s="716"/>
      <c r="I42" s="594"/>
      <c r="J42" s="594"/>
      <c r="K42" s="594"/>
      <c r="L42" s="594"/>
    </row>
    <row r="43" spans="1:12" ht="45" x14ac:dyDescent="0.2">
      <c r="A43" s="594"/>
      <c r="B43" s="594"/>
      <c r="C43" s="594"/>
      <c r="D43" s="713" t="s">
        <v>33</v>
      </c>
      <c r="E43" s="608" t="s">
        <v>34</v>
      </c>
      <c r="F43" s="717" t="s">
        <v>956</v>
      </c>
      <c r="G43" s="607" t="s">
        <v>957</v>
      </c>
      <c r="H43" s="607" t="s">
        <v>957</v>
      </c>
      <c r="I43" s="594"/>
      <c r="J43" s="594"/>
      <c r="K43" s="594"/>
      <c r="L43" s="594"/>
    </row>
    <row r="44" spans="1:12" x14ac:dyDescent="0.2">
      <c r="A44" s="594"/>
      <c r="B44" s="594"/>
      <c r="C44" s="594"/>
      <c r="D44" s="718"/>
      <c r="E44" s="608" t="s">
        <v>35</v>
      </c>
      <c r="F44" s="599" t="s">
        <v>958</v>
      </c>
      <c r="G44" s="599" t="s">
        <v>959</v>
      </c>
      <c r="H44" s="599" t="s">
        <v>959</v>
      </c>
      <c r="I44" s="594"/>
      <c r="J44" s="594"/>
      <c r="K44" s="594"/>
      <c r="L44" s="594"/>
    </row>
    <row r="45" spans="1:12" ht="15.75" thickBot="1" x14ac:dyDescent="0.25">
      <c r="A45" s="594"/>
      <c r="B45" s="594"/>
      <c r="C45" s="594"/>
      <c r="D45" s="719" t="s">
        <v>37</v>
      </c>
      <c r="E45" s="720"/>
      <c r="F45" s="624">
        <v>1.7</v>
      </c>
      <c r="G45" s="624">
        <v>1.7</v>
      </c>
      <c r="H45" s="624">
        <v>1.7</v>
      </c>
      <c r="I45" s="594"/>
      <c r="J45" s="594"/>
      <c r="K45" s="594"/>
      <c r="L45" s="594"/>
    </row>
    <row r="46" spans="1:12" ht="15.75" thickBot="1" x14ac:dyDescent="0.3">
      <c r="A46" s="594"/>
      <c r="B46" s="594"/>
      <c r="C46" s="594"/>
      <c r="D46" s="594"/>
      <c r="E46" s="625"/>
      <c r="F46" s="594"/>
      <c r="G46" s="594"/>
      <c r="H46" s="594"/>
      <c r="I46" s="594"/>
      <c r="J46" s="594"/>
      <c r="K46" s="594"/>
      <c r="L46" s="594"/>
    </row>
    <row r="47" spans="1:12" ht="15.75" thickBot="1" x14ac:dyDescent="0.3">
      <c r="A47" s="594"/>
      <c r="B47" s="594"/>
      <c r="C47" s="594"/>
      <c r="D47" s="594"/>
      <c r="E47" s="595"/>
      <c r="F47" s="705" t="s">
        <v>66</v>
      </c>
      <c r="G47" s="706"/>
      <c r="H47" s="706"/>
      <c r="I47" s="594"/>
      <c r="J47" s="594"/>
      <c r="K47" s="594"/>
      <c r="L47" s="594"/>
    </row>
    <row r="48" spans="1:12" ht="15.75" thickBot="1" x14ac:dyDescent="0.25">
      <c r="A48" s="594"/>
      <c r="B48" s="594"/>
      <c r="C48" s="594"/>
      <c r="D48" s="594"/>
      <c r="E48" s="570"/>
      <c r="F48" s="594"/>
      <c r="G48" s="594"/>
      <c r="H48" s="594"/>
      <c r="I48" s="594"/>
      <c r="J48" s="594"/>
      <c r="K48" s="594"/>
      <c r="L48" s="594"/>
    </row>
    <row r="49" spans="1:12" ht="30" x14ac:dyDescent="0.2">
      <c r="A49" s="594"/>
      <c r="B49" s="594"/>
      <c r="C49" s="594"/>
      <c r="D49" s="721" t="s">
        <v>38</v>
      </c>
      <c r="E49" s="722"/>
      <c r="F49" s="723" t="str">
        <f>F$26</f>
        <v>99_BU_base_recalée_RT2012</v>
      </c>
      <c r="G49" s="602" t="str">
        <f>G$26</f>
        <v>99_BU_STD19</v>
      </c>
      <c r="H49" s="602" t="str">
        <f>H$26</f>
        <v>99_BU_STD19_BC</v>
      </c>
      <c r="I49" s="594"/>
      <c r="J49" s="594"/>
      <c r="K49" s="594"/>
      <c r="L49" s="594"/>
    </row>
    <row r="50" spans="1:12" ht="60" x14ac:dyDescent="0.2">
      <c r="A50" s="594"/>
      <c r="B50" s="594"/>
      <c r="C50" s="594"/>
      <c r="D50" s="724" t="s">
        <v>39</v>
      </c>
      <c r="E50" s="725" t="s">
        <v>34</v>
      </c>
      <c r="F50" s="606" t="s">
        <v>960</v>
      </c>
      <c r="G50" s="614" t="s">
        <v>961</v>
      </c>
      <c r="H50" s="614" t="s">
        <v>961</v>
      </c>
      <c r="I50" s="594"/>
      <c r="J50" s="594"/>
      <c r="K50" s="594"/>
      <c r="L50" s="594"/>
    </row>
    <row r="51" spans="1:12" ht="48" customHeight="1" x14ac:dyDescent="0.2">
      <c r="A51" s="594"/>
      <c r="B51" s="594"/>
      <c r="C51" s="594"/>
      <c r="D51" s="726"/>
      <c r="E51" s="725" t="s">
        <v>40</v>
      </c>
      <c r="F51" s="614" t="s">
        <v>962</v>
      </c>
      <c r="G51" s="614"/>
      <c r="H51" s="614"/>
      <c r="I51" s="594"/>
      <c r="J51" s="594"/>
      <c r="K51" s="594"/>
      <c r="L51" s="594"/>
    </row>
    <row r="52" spans="1:12" x14ac:dyDescent="0.2">
      <c r="A52" s="594"/>
      <c r="B52" s="594"/>
      <c r="C52" s="594"/>
      <c r="D52" s="726"/>
      <c r="E52" s="725" t="s">
        <v>41</v>
      </c>
      <c r="F52" s="614" t="s">
        <v>963</v>
      </c>
      <c r="G52" s="614" t="s">
        <v>963</v>
      </c>
      <c r="H52" s="614" t="s">
        <v>963</v>
      </c>
      <c r="I52" s="594"/>
      <c r="J52" s="594"/>
      <c r="K52" s="594"/>
      <c r="L52" s="594"/>
    </row>
    <row r="53" spans="1:12" x14ac:dyDescent="0.2">
      <c r="A53" s="594"/>
      <c r="B53" s="594"/>
      <c r="C53" s="594"/>
      <c r="D53" s="727"/>
      <c r="E53" s="725" t="s">
        <v>43</v>
      </c>
      <c r="F53" s="614" t="s">
        <v>964</v>
      </c>
      <c r="G53" s="614" t="s">
        <v>964</v>
      </c>
      <c r="H53" s="614" t="s">
        <v>964</v>
      </c>
      <c r="I53" s="594"/>
      <c r="J53" s="594"/>
      <c r="K53" s="594"/>
      <c r="L53" s="594"/>
    </row>
    <row r="54" spans="1:12" ht="67.5" customHeight="1" x14ac:dyDescent="0.2">
      <c r="A54" s="594"/>
      <c r="B54" s="594"/>
      <c r="C54" s="594"/>
      <c r="D54" s="724" t="s">
        <v>44</v>
      </c>
      <c r="E54" s="725" t="s">
        <v>34</v>
      </c>
      <c r="F54" s="614" t="s">
        <v>965</v>
      </c>
      <c r="G54" s="614" t="s">
        <v>965</v>
      </c>
      <c r="H54" s="614" t="s">
        <v>965</v>
      </c>
      <c r="I54" s="594"/>
      <c r="J54" s="594"/>
      <c r="K54" s="594"/>
      <c r="L54" s="594"/>
    </row>
    <row r="55" spans="1:12" x14ac:dyDescent="0.2">
      <c r="A55" s="594"/>
      <c r="B55" s="594"/>
      <c r="C55" s="594"/>
      <c r="D55" s="726"/>
      <c r="E55" s="725" t="s">
        <v>45</v>
      </c>
      <c r="F55" s="614" t="s">
        <v>966</v>
      </c>
      <c r="G55" s="614" t="s">
        <v>966</v>
      </c>
      <c r="H55" s="614" t="s">
        <v>966</v>
      </c>
      <c r="I55" s="594"/>
      <c r="J55" s="594"/>
      <c r="K55" s="594"/>
      <c r="L55" s="594"/>
    </row>
    <row r="56" spans="1:12" ht="69.75" customHeight="1" x14ac:dyDescent="0.2">
      <c r="A56" s="594"/>
      <c r="B56" s="594"/>
      <c r="C56" s="594"/>
      <c r="D56" s="727"/>
      <c r="E56" s="725" t="s">
        <v>46</v>
      </c>
      <c r="F56" s="728" t="s">
        <v>967</v>
      </c>
      <c r="G56" s="728" t="s">
        <v>967</v>
      </c>
      <c r="H56" s="728" t="s">
        <v>967</v>
      </c>
      <c r="I56" s="594"/>
      <c r="J56" s="594"/>
      <c r="K56" s="594"/>
      <c r="L56" s="594"/>
    </row>
    <row r="57" spans="1:12" ht="75" x14ac:dyDescent="0.2">
      <c r="A57" s="594"/>
      <c r="B57" s="594"/>
      <c r="C57" s="594"/>
      <c r="D57" s="729" t="s">
        <v>47</v>
      </c>
      <c r="E57" s="725" t="s">
        <v>34</v>
      </c>
      <c r="F57" s="614" t="s">
        <v>968</v>
      </c>
      <c r="G57" s="614" t="s">
        <v>968</v>
      </c>
      <c r="H57" s="614" t="s">
        <v>968</v>
      </c>
      <c r="I57" s="594"/>
      <c r="J57" s="594"/>
      <c r="K57" s="594"/>
      <c r="L57" s="594"/>
    </row>
    <row r="58" spans="1:12" ht="48.75" customHeight="1" x14ac:dyDescent="0.2">
      <c r="A58" s="594"/>
      <c r="B58" s="594"/>
      <c r="C58" s="594"/>
      <c r="D58" s="730"/>
      <c r="E58" s="725" t="s">
        <v>48</v>
      </c>
      <c r="F58" s="614" t="s">
        <v>969</v>
      </c>
      <c r="G58" s="614" t="s">
        <v>969</v>
      </c>
      <c r="H58" s="614" t="s">
        <v>969</v>
      </c>
      <c r="I58" s="594"/>
      <c r="J58" s="594"/>
      <c r="K58" s="594"/>
      <c r="L58" s="594"/>
    </row>
    <row r="59" spans="1:12" ht="60" x14ac:dyDescent="0.2">
      <c r="A59" s="594"/>
      <c r="B59" s="594"/>
      <c r="C59" s="594"/>
      <c r="D59" s="724" t="s">
        <v>49</v>
      </c>
      <c r="E59" s="725" t="s">
        <v>34</v>
      </c>
      <c r="F59" s="614" t="s">
        <v>970</v>
      </c>
      <c r="G59" s="614" t="s">
        <v>970</v>
      </c>
      <c r="H59" s="614" t="s">
        <v>970</v>
      </c>
      <c r="I59" s="594"/>
      <c r="J59" s="594"/>
      <c r="K59" s="594"/>
      <c r="L59" s="594"/>
    </row>
    <row r="60" spans="1:12" ht="30" x14ac:dyDescent="0.2">
      <c r="A60" s="594"/>
      <c r="B60" s="594"/>
      <c r="C60" s="594"/>
      <c r="D60" s="726"/>
      <c r="E60" s="725" t="s">
        <v>45</v>
      </c>
      <c r="F60" s="614" t="s">
        <v>971</v>
      </c>
      <c r="G60" s="614" t="s">
        <v>971</v>
      </c>
      <c r="H60" s="614" t="s">
        <v>971</v>
      </c>
      <c r="I60" s="594"/>
      <c r="J60" s="594"/>
      <c r="K60" s="594"/>
      <c r="L60" s="594"/>
    </row>
    <row r="61" spans="1:12" x14ac:dyDescent="0.2">
      <c r="A61" s="594"/>
      <c r="B61" s="594"/>
      <c r="C61" s="594"/>
      <c r="D61" s="726"/>
      <c r="E61" s="725" t="s">
        <v>46</v>
      </c>
      <c r="F61" s="614" t="s">
        <v>972</v>
      </c>
      <c r="G61" s="614" t="s">
        <v>972</v>
      </c>
      <c r="H61" s="614" t="s">
        <v>972</v>
      </c>
      <c r="I61" s="594"/>
      <c r="J61" s="594"/>
      <c r="K61" s="594"/>
      <c r="L61" s="594"/>
    </row>
    <row r="62" spans="1:12" ht="60" x14ac:dyDescent="0.2">
      <c r="A62" s="594"/>
      <c r="B62" s="594"/>
      <c r="C62" s="594"/>
      <c r="D62" s="727"/>
      <c r="E62" s="725" t="s">
        <v>50</v>
      </c>
      <c r="F62" s="717" t="s">
        <v>973</v>
      </c>
      <c r="G62" s="717" t="s">
        <v>973</v>
      </c>
      <c r="H62" s="717" t="s">
        <v>973</v>
      </c>
      <c r="I62" s="594"/>
      <c r="J62" s="594"/>
      <c r="K62" s="594"/>
      <c r="L62" s="594"/>
    </row>
    <row r="63" spans="1:12" ht="60" x14ac:dyDescent="0.2">
      <c r="A63" s="594"/>
      <c r="B63" s="594"/>
      <c r="C63" s="594"/>
      <c r="D63" s="724" t="s">
        <v>51</v>
      </c>
      <c r="E63" s="725" t="s">
        <v>34</v>
      </c>
      <c r="F63" s="614" t="s">
        <v>965</v>
      </c>
      <c r="G63" s="614" t="s">
        <v>965</v>
      </c>
      <c r="H63" s="614" t="s">
        <v>965</v>
      </c>
      <c r="I63" s="594"/>
      <c r="J63" s="594"/>
      <c r="K63" s="594"/>
      <c r="L63" s="594"/>
    </row>
    <row r="64" spans="1:12" x14ac:dyDescent="0.2">
      <c r="A64" s="594"/>
      <c r="B64" s="594"/>
      <c r="C64" s="594"/>
      <c r="D64" s="726"/>
      <c r="E64" s="725" t="s">
        <v>45</v>
      </c>
      <c r="F64" s="614" t="s">
        <v>974</v>
      </c>
      <c r="G64" s="614" t="s">
        <v>974</v>
      </c>
      <c r="H64" s="614" t="s">
        <v>974</v>
      </c>
      <c r="I64" s="594"/>
      <c r="J64" s="594"/>
      <c r="K64" s="594"/>
      <c r="L64" s="594"/>
    </row>
    <row r="65" spans="1:12" x14ac:dyDescent="0.2">
      <c r="A65" s="594"/>
      <c r="B65" s="594"/>
      <c r="C65" s="594"/>
      <c r="D65" s="727"/>
      <c r="E65" s="725" t="s">
        <v>46</v>
      </c>
      <c r="F65" s="614">
        <v>2.73</v>
      </c>
      <c r="G65" s="614">
        <v>2.73</v>
      </c>
      <c r="H65" s="614">
        <v>2.73</v>
      </c>
      <c r="I65" s="594"/>
      <c r="J65" s="594"/>
      <c r="K65" s="594"/>
      <c r="L65" s="594"/>
    </row>
    <row r="66" spans="1:12" x14ac:dyDescent="0.2">
      <c r="A66" s="594"/>
      <c r="B66" s="594"/>
      <c r="C66" s="594"/>
      <c r="D66" s="724" t="s">
        <v>52</v>
      </c>
      <c r="E66" s="731" t="s">
        <v>45</v>
      </c>
      <c r="F66" s="628" t="s">
        <v>97</v>
      </c>
      <c r="G66" s="628" t="s">
        <v>97</v>
      </c>
      <c r="H66" s="628" t="s">
        <v>97</v>
      </c>
      <c r="I66" s="594"/>
      <c r="J66" s="594"/>
      <c r="K66" s="594"/>
      <c r="L66" s="594"/>
    </row>
    <row r="67" spans="1:12" x14ac:dyDescent="0.2">
      <c r="A67" s="594"/>
      <c r="B67" s="594"/>
      <c r="C67" s="594"/>
      <c r="D67" s="726"/>
      <c r="E67" s="731" t="s">
        <v>53</v>
      </c>
      <c r="F67" s="628">
        <v>0</v>
      </c>
      <c r="G67" s="628">
        <v>0</v>
      </c>
      <c r="H67" s="628">
        <v>0</v>
      </c>
      <c r="I67" s="594"/>
      <c r="J67" s="594"/>
      <c r="K67" s="594"/>
      <c r="L67" s="594"/>
    </row>
    <row r="68" spans="1:12" ht="300" x14ac:dyDescent="0.2">
      <c r="A68" s="594"/>
      <c r="B68" s="594"/>
      <c r="C68" s="594"/>
      <c r="D68" s="726"/>
      <c r="E68" s="731" t="s">
        <v>54</v>
      </c>
      <c r="F68" s="717" t="s">
        <v>975</v>
      </c>
      <c r="G68" s="628"/>
      <c r="H68" s="628"/>
      <c r="I68" s="594"/>
      <c r="J68" s="594"/>
      <c r="K68" s="594"/>
      <c r="L68" s="594"/>
    </row>
    <row r="69" spans="1:12" ht="15" customHeight="1" x14ac:dyDescent="0.2">
      <c r="A69" s="594"/>
      <c r="B69" s="594"/>
      <c r="C69" s="594"/>
      <c r="D69" s="726"/>
      <c r="E69" s="731" t="s">
        <v>55</v>
      </c>
      <c r="F69" s="628" t="s">
        <v>56</v>
      </c>
      <c r="G69" s="628" t="s">
        <v>976</v>
      </c>
      <c r="H69" s="628" t="s">
        <v>976</v>
      </c>
      <c r="I69" s="594"/>
      <c r="J69" s="594"/>
      <c r="K69" s="594"/>
      <c r="L69" s="594"/>
    </row>
    <row r="70" spans="1:12" ht="30" x14ac:dyDescent="0.2">
      <c r="A70" s="594"/>
      <c r="B70" s="594"/>
      <c r="C70" s="594"/>
      <c r="D70" s="727"/>
      <c r="E70" s="731" t="s">
        <v>57</v>
      </c>
      <c r="F70" s="628" t="s">
        <v>977</v>
      </c>
      <c r="G70" s="628" t="s">
        <v>959</v>
      </c>
      <c r="H70" s="628" t="s">
        <v>959</v>
      </c>
      <c r="I70" s="594"/>
      <c r="J70" s="594"/>
      <c r="K70" s="594"/>
      <c r="L70" s="594"/>
    </row>
    <row r="71" spans="1:12" x14ac:dyDescent="0.2">
      <c r="A71" s="594"/>
      <c r="B71" s="594"/>
      <c r="C71" s="594"/>
      <c r="D71" s="732" t="s">
        <v>53</v>
      </c>
      <c r="E71" s="733"/>
      <c r="F71" s="734"/>
      <c r="G71" s="734"/>
      <c r="H71" s="734"/>
      <c r="I71" s="594"/>
      <c r="J71" s="594"/>
      <c r="K71" s="594"/>
      <c r="L71" s="594"/>
    </row>
    <row r="72" spans="1:12" x14ac:dyDescent="0.2">
      <c r="A72" s="594"/>
      <c r="B72" s="594"/>
      <c r="C72" s="594"/>
      <c r="D72" s="732" t="s">
        <v>58</v>
      </c>
      <c r="E72" s="735" t="s">
        <v>59</v>
      </c>
      <c r="F72" s="736" t="s">
        <v>978</v>
      </c>
      <c r="G72" s="734"/>
      <c r="H72" s="734"/>
      <c r="I72" s="594"/>
      <c r="J72" s="594"/>
      <c r="K72" s="594"/>
      <c r="L72" s="594"/>
    </row>
    <row r="73" spans="1:12" x14ac:dyDescent="0.2">
      <c r="A73" s="594"/>
      <c r="B73" s="594"/>
      <c r="C73" s="594"/>
      <c r="D73" s="732" t="s">
        <v>60</v>
      </c>
      <c r="E73" s="737" t="s">
        <v>59</v>
      </c>
      <c r="F73" s="734"/>
      <c r="G73" s="734"/>
      <c r="H73" s="734"/>
      <c r="I73" s="594"/>
      <c r="J73" s="594"/>
      <c r="K73" s="594"/>
      <c r="L73" s="594"/>
    </row>
    <row r="74" spans="1:12" ht="105" customHeight="1" x14ac:dyDescent="0.25">
      <c r="A74" s="594"/>
      <c r="B74" s="594"/>
      <c r="C74" s="594"/>
      <c r="D74" s="738" t="s">
        <v>61</v>
      </c>
      <c r="E74" s="739"/>
      <c r="F74" s="717" t="s">
        <v>979</v>
      </c>
      <c r="G74" s="717" t="s">
        <v>979</v>
      </c>
      <c r="H74" s="717" t="s">
        <v>979</v>
      </c>
      <c r="I74" s="594"/>
      <c r="J74" s="594"/>
      <c r="K74" s="594"/>
      <c r="L74" s="594"/>
    </row>
    <row r="75" spans="1:12" ht="15.75" thickBot="1" x14ac:dyDescent="0.3">
      <c r="A75" s="594"/>
      <c r="B75" s="594"/>
      <c r="C75" s="594"/>
      <c r="D75" s="740" t="s">
        <v>62</v>
      </c>
      <c r="E75" s="741"/>
      <c r="F75" s="742"/>
      <c r="G75" s="742"/>
      <c r="H75" s="742"/>
      <c r="I75" s="594"/>
      <c r="J75" s="594"/>
      <c r="K75" s="594"/>
      <c r="L75" s="594"/>
    </row>
    <row r="76" spans="1:12" ht="15.75" customHeight="1" thickBot="1" x14ac:dyDescent="0.3">
      <c r="A76" s="594"/>
      <c r="B76" s="594"/>
      <c r="C76" s="594"/>
      <c r="D76" s="594"/>
      <c r="E76" s="595"/>
      <c r="F76" s="594"/>
      <c r="G76" s="594"/>
      <c r="H76" s="594"/>
      <c r="I76" s="594"/>
      <c r="J76" s="594"/>
      <c r="K76" s="594"/>
      <c r="L76" s="594"/>
    </row>
    <row r="77" spans="1:12" ht="15.75" thickBot="1" x14ac:dyDescent="0.3">
      <c r="A77" s="594"/>
      <c r="B77" s="594"/>
      <c r="C77" s="594"/>
      <c r="D77" s="594"/>
      <c r="E77" s="595"/>
      <c r="F77" s="596" t="s">
        <v>66</v>
      </c>
      <c r="G77" s="597"/>
      <c r="H77" s="597"/>
      <c r="I77" s="594"/>
      <c r="J77" s="594"/>
      <c r="K77" s="594"/>
      <c r="L77" s="594"/>
    </row>
    <row r="78" spans="1:12" ht="15.75" thickBot="1" x14ac:dyDescent="0.25">
      <c r="A78" s="594"/>
      <c r="B78" s="594"/>
      <c r="C78" s="594"/>
      <c r="D78" s="594"/>
      <c r="E78" s="570"/>
      <c r="F78" s="594"/>
      <c r="G78" s="594"/>
      <c r="H78" s="594"/>
      <c r="I78" s="594"/>
      <c r="J78" s="594"/>
      <c r="K78" s="594"/>
      <c r="L78" s="594"/>
    </row>
    <row r="79" spans="1:12" ht="30" x14ac:dyDescent="0.2">
      <c r="A79" s="594"/>
      <c r="B79" s="594"/>
      <c r="C79" s="594"/>
      <c r="D79" s="600" t="s">
        <v>63</v>
      </c>
      <c r="E79" s="601"/>
      <c r="F79" s="602" t="str">
        <f>F$26</f>
        <v>99_BU_base_recalée_RT2012</v>
      </c>
      <c r="G79" s="602" t="str">
        <f>G$26</f>
        <v>99_BU_STD19</v>
      </c>
      <c r="H79" s="602" t="str">
        <f>H$26</f>
        <v>99_BU_STD19_BC</v>
      </c>
      <c r="I79" s="594"/>
      <c r="J79" s="594"/>
      <c r="K79" s="594"/>
      <c r="L79" s="594"/>
    </row>
    <row r="80" spans="1:12" ht="15.75" customHeight="1" x14ac:dyDescent="0.25">
      <c r="A80" s="594"/>
      <c r="B80" s="594"/>
      <c r="C80" s="594"/>
      <c r="D80" s="653"/>
      <c r="E80" s="595"/>
      <c r="F80" s="659"/>
      <c r="G80" s="656"/>
      <c r="H80" s="659"/>
      <c r="I80" s="594"/>
      <c r="J80" s="594"/>
      <c r="K80" s="594"/>
      <c r="L80" s="594"/>
    </row>
    <row r="81" spans="1:12" ht="15.75" customHeight="1" x14ac:dyDescent="0.25">
      <c r="A81" s="594"/>
      <c r="B81" s="594"/>
      <c r="C81" s="594"/>
      <c r="D81" s="595"/>
      <c r="E81" s="595"/>
      <c r="F81" s="595"/>
      <c r="G81" s="656"/>
      <c r="H81" s="659"/>
      <c r="I81" s="594"/>
      <c r="J81" s="594"/>
      <c r="K81" s="594"/>
      <c r="L81" s="594"/>
    </row>
    <row r="82" spans="1:12" ht="15.75" customHeight="1" x14ac:dyDescent="0.25">
      <c r="A82" s="594"/>
      <c r="B82" s="594"/>
      <c r="C82" s="594"/>
      <c r="D82" s="595"/>
      <c r="E82" s="595"/>
      <c r="F82" s="595"/>
      <c r="G82" s="656"/>
      <c r="H82" s="659"/>
      <c r="I82" s="594"/>
      <c r="J82" s="594"/>
      <c r="K82" s="594"/>
      <c r="L82" s="594"/>
    </row>
    <row r="83" spans="1:12" ht="15.75" customHeight="1" x14ac:dyDescent="0.25">
      <c r="A83" s="594"/>
      <c r="B83" s="594"/>
      <c r="C83" s="594"/>
      <c r="D83" s="595"/>
      <c r="E83" s="595"/>
      <c r="F83" s="595"/>
      <c r="G83" s="656"/>
      <c r="H83" s="659"/>
      <c r="I83" s="594"/>
      <c r="J83" s="594"/>
      <c r="K83" s="594"/>
      <c r="L83" s="594"/>
    </row>
    <row r="84" spans="1:12" ht="15.75" customHeight="1" x14ac:dyDescent="0.25">
      <c r="A84" s="594"/>
      <c r="B84" s="594"/>
      <c r="C84" s="594"/>
      <c r="D84" s="595"/>
      <c r="E84" s="595"/>
      <c r="F84" s="595"/>
      <c r="G84" s="656"/>
      <c r="H84" s="659"/>
      <c r="I84" s="594"/>
      <c r="J84" s="594"/>
      <c r="K84" s="594"/>
      <c r="L84" s="594"/>
    </row>
    <row r="85" spans="1:12" ht="15.75" customHeight="1" x14ac:dyDescent="0.2">
      <c r="A85" s="594"/>
      <c r="B85" s="594"/>
      <c r="C85" s="594"/>
      <c r="D85" s="743"/>
      <c r="E85" s="743"/>
      <c r="F85" s="659"/>
      <c r="G85" s="656"/>
      <c r="H85" s="659"/>
      <c r="I85" s="594"/>
      <c r="J85" s="594"/>
      <c r="K85" s="594"/>
      <c r="L85" s="594"/>
    </row>
    <row r="86" spans="1:12" ht="15.75" customHeight="1" x14ac:dyDescent="0.2">
      <c r="A86" s="594"/>
      <c r="B86" s="594"/>
      <c r="C86" s="594"/>
      <c r="D86" s="743"/>
      <c r="E86" s="743"/>
      <c r="F86" s="701"/>
      <c r="G86" s="656"/>
      <c r="H86" s="659"/>
      <c r="I86" s="594"/>
      <c r="J86" s="594"/>
      <c r="K86" s="594"/>
      <c r="L86" s="594"/>
    </row>
    <row r="87" spans="1:12" ht="15.75" customHeight="1" x14ac:dyDescent="0.25">
      <c r="A87" s="594"/>
      <c r="B87" s="594"/>
      <c r="C87" s="594"/>
      <c r="D87" s="595"/>
      <c r="E87" s="743"/>
      <c r="F87" s="595"/>
      <c r="G87" s="656"/>
      <c r="H87" s="659"/>
      <c r="I87" s="594"/>
      <c r="J87" s="594"/>
      <c r="K87" s="594"/>
      <c r="L87" s="594"/>
    </row>
    <row r="88" spans="1:12" ht="15.75" customHeight="1" x14ac:dyDescent="0.2">
      <c r="A88" s="594"/>
      <c r="B88" s="594"/>
      <c r="C88" s="594"/>
      <c r="D88" s="743"/>
      <c r="E88" s="743"/>
      <c r="F88" s="659"/>
      <c r="G88" s="656"/>
      <c r="H88" s="659"/>
      <c r="I88" s="594"/>
      <c r="J88" s="594"/>
      <c r="K88" s="594"/>
      <c r="L88" s="594"/>
    </row>
    <row r="89" spans="1:12" ht="15.75" customHeight="1" x14ac:dyDescent="0.2">
      <c r="A89" s="594"/>
      <c r="B89" s="594"/>
      <c r="C89" s="594"/>
      <c r="D89" s="743"/>
      <c r="E89" s="743"/>
      <c r="F89" s="701"/>
      <c r="G89" s="656"/>
      <c r="H89" s="701"/>
      <c r="I89" s="594"/>
      <c r="J89" s="594"/>
      <c r="K89" s="594"/>
      <c r="L89" s="594"/>
    </row>
    <row r="90" spans="1:12" ht="15.75" customHeight="1" x14ac:dyDescent="0.2">
      <c r="A90" s="594"/>
      <c r="B90" s="594"/>
      <c r="C90" s="594"/>
      <c r="D90" s="743"/>
      <c r="E90" s="743"/>
      <c r="F90" s="701"/>
      <c r="G90" s="656"/>
      <c r="H90" s="701"/>
      <c r="I90" s="594"/>
      <c r="J90" s="594"/>
      <c r="K90" s="594"/>
      <c r="L90" s="594"/>
    </row>
    <row r="91" spans="1:12" ht="15.75" customHeight="1" x14ac:dyDescent="0.2">
      <c r="A91" s="594"/>
      <c r="B91" s="594"/>
      <c r="C91" s="594"/>
      <c r="D91" s="743"/>
      <c r="E91" s="743"/>
      <c r="F91" s="659"/>
      <c r="G91" s="656"/>
      <c r="H91" s="659"/>
      <c r="I91" s="594"/>
      <c r="J91" s="594"/>
      <c r="K91" s="594"/>
      <c r="L91" s="594"/>
    </row>
    <row r="92" spans="1:12" ht="15.75" customHeight="1" x14ac:dyDescent="0.2">
      <c r="A92" s="594"/>
      <c r="B92" s="594"/>
      <c r="C92" s="594"/>
      <c r="D92" s="743"/>
      <c r="E92" s="743"/>
      <c r="F92" s="701"/>
      <c r="G92" s="656"/>
      <c r="H92" s="701"/>
      <c r="I92" s="594"/>
      <c r="J92" s="594"/>
      <c r="K92" s="594"/>
      <c r="L92" s="594"/>
    </row>
    <row r="93" spans="1:12" ht="15.75" customHeight="1" x14ac:dyDescent="0.25">
      <c r="A93" s="594"/>
      <c r="B93" s="594"/>
      <c r="C93" s="594"/>
      <c r="D93" s="595"/>
      <c r="E93" s="595"/>
      <c r="F93" s="595"/>
      <c r="G93" s="656"/>
      <c r="H93" s="701"/>
      <c r="I93" s="594"/>
      <c r="J93" s="594"/>
      <c r="K93" s="594"/>
      <c r="L93" s="594"/>
    </row>
    <row r="94" spans="1:12" ht="15.75" customHeight="1" x14ac:dyDescent="0.2">
      <c r="A94" s="594"/>
      <c r="B94" s="594"/>
      <c r="C94" s="594"/>
      <c r="D94" s="744"/>
      <c r="E94" s="743"/>
      <c r="F94" s="659"/>
      <c r="G94" s="656"/>
      <c r="H94" s="659"/>
      <c r="I94" s="594"/>
      <c r="J94" s="594"/>
      <c r="K94" s="594"/>
      <c r="L94" s="594"/>
    </row>
    <row r="95" spans="1:12" ht="15.75" customHeight="1" x14ac:dyDescent="0.2">
      <c r="A95" s="594"/>
      <c r="B95" s="594"/>
      <c r="C95" s="594"/>
      <c r="D95" s="744"/>
      <c r="E95" s="743"/>
      <c r="F95" s="701"/>
      <c r="G95" s="656"/>
      <c r="H95" s="701"/>
      <c r="I95" s="594"/>
      <c r="J95" s="594"/>
      <c r="K95" s="594"/>
      <c r="L95" s="594"/>
    </row>
    <row r="96" spans="1:12" ht="15.75" customHeight="1" x14ac:dyDescent="0.2">
      <c r="A96" s="594"/>
      <c r="B96" s="594"/>
      <c r="C96" s="594"/>
      <c r="D96" s="743"/>
      <c r="E96" s="743"/>
      <c r="F96" s="659"/>
      <c r="G96" s="659"/>
      <c r="H96" s="659"/>
      <c r="I96" s="594"/>
      <c r="J96" s="594"/>
      <c r="K96" s="594"/>
      <c r="L96" s="594"/>
    </row>
    <row r="97" spans="1:12" ht="15.75" customHeight="1" x14ac:dyDescent="0.2">
      <c r="A97" s="594"/>
      <c r="B97" s="594"/>
      <c r="C97" s="594"/>
      <c r="D97" s="744"/>
      <c r="E97" s="743"/>
      <c r="F97" s="659"/>
      <c r="G97" s="656"/>
      <c r="H97" s="659"/>
      <c r="I97" s="594"/>
      <c r="J97" s="594"/>
      <c r="K97" s="594"/>
      <c r="L97" s="594"/>
    </row>
    <row r="98" spans="1:12" ht="15.75" customHeight="1" x14ac:dyDescent="0.2">
      <c r="A98" s="594"/>
      <c r="B98" s="594"/>
      <c r="C98" s="594"/>
      <c r="D98" s="744"/>
      <c r="E98" s="743"/>
      <c r="F98" s="659"/>
      <c r="G98" s="656"/>
      <c r="H98" s="659"/>
      <c r="I98" s="594"/>
      <c r="J98" s="594"/>
      <c r="K98" s="594"/>
      <c r="L98" s="594"/>
    </row>
    <row r="99" spans="1:12" ht="15.75" customHeight="1" x14ac:dyDescent="0.25">
      <c r="A99" s="594"/>
      <c r="B99" s="594"/>
      <c r="C99" s="594"/>
      <c r="D99" s="595"/>
      <c r="E99" s="743"/>
      <c r="F99" s="595"/>
      <c r="G99" s="656"/>
      <c r="H99" s="659"/>
      <c r="I99" s="594"/>
      <c r="J99" s="594"/>
      <c r="K99" s="594"/>
      <c r="L99" s="594"/>
    </row>
    <row r="100" spans="1:12" ht="15.75" customHeight="1" x14ac:dyDescent="0.25">
      <c r="A100" s="594"/>
      <c r="B100" s="594"/>
      <c r="C100" s="594"/>
      <c r="D100" s="595"/>
      <c r="E100" s="743"/>
      <c r="F100" s="595"/>
      <c r="G100" s="656"/>
      <c r="H100" s="659"/>
      <c r="I100" s="594"/>
      <c r="J100" s="594"/>
      <c r="K100" s="594"/>
      <c r="L100" s="594"/>
    </row>
    <row r="101" spans="1:12" ht="15.75" customHeight="1" x14ac:dyDescent="0.2">
      <c r="A101" s="594"/>
      <c r="B101" s="594"/>
      <c r="C101" s="594"/>
      <c r="D101" s="744"/>
      <c r="E101" s="743"/>
      <c r="F101" s="659"/>
      <c r="G101" s="656"/>
      <c r="H101" s="659"/>
      <c r="I101" s="594"/>
      <c r="J101" s="594"/>
      <c r="K101" s="594"/>
      <c r="L101" s="594"/>
    </row>
    <row r="102" spans="1:12" ht="15.75" customHeight="1" x14ac:dyDescent="0.2">
      <c r="A102" s="594"/>
      <c r="B102" s="594"/>
      <c r="C102" s="594"/>
      <c r="D102" s="744"/>
      <c r="E102" s="743"/>
      <c r="F102" s="659"/>
      <c r="G102" s="656"/>
      <c r="H102" s="659"/>
      <c r="I102" s="594"/>
      <c r="J102" s="594"/>
      <c r="K102" s="594"/>
      <c r="L102" s="594"/>
    </row>
    <row r="103" spans="1:12" ht="15.75" customHeight="1" x14ac:dyDescent="0.2">
      <c r="A103" s="594"/>
      <c r="B103" s="594"/>
      <c r="C103" s="594"/>
      <c r="D103" s="743"/>
      <c r="E103" s="743"/>
      <c r="F103" s="659"/>
      <c r="G103" s="656"/>
      <c r="H103" s="659"/>
      <c r="I103" s="594"/>
      <c r="J103" s="594"/>
      <c r="K103" s="594"/>
      <c r="L103" s="594"/>
    </row>
    <row r="104" spans="1:12" ht="15.75" customHeight="1" x14ac:dyDescent="0.2">
      <c r="A104" s="594"/>
      <c r="B104" s="594"/>
      <c r="C104" s="594"/>
      <c r="D104" s="743"/>
      <c r="E104" s="743"/>
      <c r="F104" s="701"/>
      <c r="G104" s="656"/>
      <c r="H104" s="701"/>
      <c r="I104" s="594"/>
      <c r="J104" s="594"/>
      <c r="K104" s="594"/>
      <c r="L104" s="594"/>
    </row>
    <row r="105" spans="1:12" ht="15.75" customHeight="1" x14ac:dyDescent="0.2">
      <c r="A105" s="594"/>
      <c r="B105" s="594"/>
      <c r="C105" s="594"/>
      <c r="D105" s="744"/>
      <c r="E105" s="743"/>
      <c r="F105" s="701"/>
      <c r="G105" s="656"/>
      <c r="H105" s="659"/>
      <c r="I105" s="594"/>
      <c r="J105" s="594"/>
      <c r="K105" s="594"/>
      <c r="L105" s="594"/>
    </row>
    <row r="106" spans="1:12" ht="15.75" customHeight="1" x14ac:dyDescent="0.25">
      <c r="A106" s="594"/>
      <c r="B106" s="594"/>
      <c r="C106" s="594"/>
      <c r="D106" s="595"/>
      <c r="E106" s="743"/>
      <c r="F106" s="595"/>
      <c r="G106" s="656"/>
      <c r="H106" s="659"/>
      <c r="I106" s="594"/>
      <c r="J106" s="594"/>
      <c r="K106" s="594"/>
      <c r="L106" s="594"/>
    </row>
    <row r="107" spans="1:12" ht="15.75" customHeight="1" x14ac:dyDescent="0.2">
      <c r="A107" s="594"/>
      <c r="B107" s="594"/>
      <c r="C107" s="594"/>
      <c r="D107" s="743"/>
      <c r="E107" s="743"/>
      <c r="F107" s="659"/>
      <c r="G107" s="656"/>
      <c r="H107" s="659"/>
      <c r="I107" s="594"/>
      <c r="J107" s="594"/>
      <c r="K107" s="594"/>
      <c r="L107" s="594"/>
    </row>
    <row r="108" spans="1:12" ht="15.75" customHeight="1" x14ac:dyDescent="0.25">
      <c r="A108" s="594"/>
      <c r="B108" s="594"/>
      <c r="C108" s="594"/>
      <c r="D108" s="595"/>
      <c r="E108" s="743"/>
      <c r="F108" s="595"/>
      <c r="G108" s="656"/>
      <c r="H108" s="659"/>
      <c r="I108" s="594"/>
      <c r="J108" s="594"/>
      <c r="K108" s="594"/>
      <c r="L108" s="594"/>
    </row>
    <row r="109" spans="1:12" ht="15.75" customHeight="1" x14ac:dyDescent="0.2">
      <c r="A109" s="594"/>
      <c r="B109" s="594"/>
      <c r="C109" s="594"/>
      <c r="D109" s="743"/>
      <c r="E109" s="743"/>
      <c r="F109" s="701"/>
      <c r="G109" s="656"/>
      <c r="H109" s="659"/>
      <c r="I109" s="594"/>
      <c r="J109" s="594"/>
      <c r="K109" s="594"/>
      <c r="L109" s="594"/>
    </row>
    <row r="110" spans="1:12" ht="15.75" customHeight="1" x14ac:dyDescent="0.2">
      <c r="A110" s="594"/>
      <c r="B110" s="594"/>
      <c r="C110" s="594"/>
      <c r="D110" s="743"/>
      <c r="E110" s="743"/>
      <c r="F110" s="659"/>
      <c r="G110" s="656"/>
      <c r="H110" s="659"/>
      <c r="I110" s="594"/>
      <c r="J110" s="594"/>
      <c r="K110" s="594"/>
      <c r="L110" s="594"/>
    </row>
    <row r="111" spans="1:12" ht="15.75" customHeight="1" x14ac:dyDescent="0.25">
      <c r="A111" s="594"/>
      <c r="B111" s="594"/>
      <c r="C111" s="594"/>
      <c r="D111" s="595"/>
      <c r="E111" s="743"/>
      <c r="F111" s="659"/>
      <c r="G111" s="656"/>
      <c r="H111" s="701"/>
      <c r="I111" s="594"/>
      <c r="J111" s="594"/>
      <c r="K111" s="594"/>
      <c r="L111" s="594"/>
    </row>
    <row r="112" spans="1:12" ht="15.75" customHeight="1" x14ac:dyDescent="0.2">
      <c r="A112" s="594"/>
      <c r="B112" s="594"/>
      <c r="C112" s="594"/>
      <c r="D112" s="743"/>
      <c r="E112" s="743"/>
      <c r="F112" s="659"/>
      <c r="G112" s="656"/>
      <c r="H112" s="659"/>
      <c r="I112" s="594"/>
      <c r="J112" s="594"/>
      <c r="K112" s="594"/>
      <c r="L112" s="594"/>
    </row>
    <row r="113" spans="1:12" ht="15.75" customHeight="1" x14ac:dyDescent="0.2">
      <c r="A113" s="594"/>
      <c r="B113" s="594"/>
      <c r="C113" s="594"/>
      <c r="D113" s="744"/>
      <c r="E113" s="743"/>
      <c r="F113" s="659"/>
      <c r="G113" s="656"/>
      <c r="H113" s="659"/>
      <c r="I113" s="594"/>
      <c r="J113" s="594"/>
      <c r="K113" s="594"/>
      <c r="L113" s="594"/>
    </row>
    <row r="114" spans="1:12" ht="15.75" customHeight="1" x14ac:dyDescent="0.2">
      <c r="A114" s="594"/>
      <c r="B114" s="594"/>
      <c r="C114" s="594"/>
      <c r="D114" s="743"/>
      <c r="E114" s="743"/>
      <c r="F114" s="659"/>
      <c r="G114" s="656"/>
      <c r="H114" s="659"/>
      <c r="I114" s="594"/>
      <c r="J114" s="594"/>
      <c r="K114" s="594"/>
      <c r="L114" s="594"/>
    </row>
    <row r="115" spans="1:12" ht="15.75" customHeight="1" x14ac:dyDescent="0.2">
      <c r="A115" s="594"/>
      <c r="B115" s="594"/>
      <c r="C115" s="594"/>
      <c r="D115" s="743"/>
      <c r="E115" s="743"/>
      <c r="F115" s="659"/>
      <c r="G115" s="656"/>
      <c r="H115" s="659"/>
      <c r="I115" s="594"/>
      <c r="J115" s="594"/>
      <c r="K115" s="594"/>
      <c r="L115" s="594"/>
    </row>
    <row r="116" spans="1:12" ht="15.75" customHeight="1" x14ac:dyDescent="0.2">
      <c r="A116" s="594"/>
      <c r="B116" s="594"/>
      <c r="C116" s="594"/>
      <c r="D116" s="743"/>
      <c r="E116" s="743"/>
      <c r="F116" s="659"/>
      <c r="G116" s="656"/>
      <c r="H116" s="659"/>
      <c r="I116" s="594"/>
      <c r="J116" s="594"/>
      <c r="K116" s="594"/>
      <c r="L116" s="594"/>
    </row>
    <row r="117" spans="1:12" ht="15.75" customHeight="1" x14ac:dyDescent="0.2">
      <c r="A117" s="594"/>
      <c r="B117" s="594"/>
      <c r="C117" s="594"/>
      <c r="D117" s="743"/>
      <c r="E117" s="743"/>
      <c r="F117" s="659"/>
      <c r="G117" s="656"/>
      <c r="H117" s="659"/>
      <c r="I117" s="594"/>
      <c r="J117" s="594"/>
      <c r="K117" s="594"/>
      <c r="L117" s="594"/>
    </row>
    <row r="118" spans="1:12" ht="15.75" customHeight="1" x14ac:dyDescent="0.2">
      <c r="A118" s="594"/>
      <c r="B118" s="594"/>
      <c r="C118" s="594"/>
      <c r="D118" s="743"/>
      <c r="E118" s="743"/>
      <c r="F118" s="659"/>
      <c r="G118" s="656"/>
      <c r="H118" s="659"/>
      <c r="I118" s="594"/>
      <c r="J118" s="594"/>
      <c r="K118" s="594"/>
      <c r="L118" s="594"/>
    </row>
    <row r="119" spans="1:12" ht="15.75" customHeight="1" x14ac:dyDescent="0.25">
      <c r="A119" s="594"/>
      <c r="B119" s="594"/>
      <c r="C119" s="594"/>
      <c r="D119" s="595"/>
      <c r="E119" s="595"/>
      <c r="F119" s="595"/>
      <c r="G119" s="656"/>
      <c r="H119" s="659"/>
      <c r="I119" s="594"/>
      <c r="J119" s="594"/>
      <c r="K119" s="594"/>
      <c r="L119" s="594"/>
    </row>
    <row r="120" spans="1:12" ht="15.75" customHeight="1" x14ac:dyDescent="0.2">
      <c r="A120" s="594"/>
      <c r="B120" s="594"/>
      <c r="C120" s="594"/>
      <c r="D120" s="743"/>
      <c r="E120" s="743"/>
      <c r="F120" s="659"/>
      <c r="G120" s="656"/>
      <c r="H120" s="659"/>
      <c r="I120" s="594"/>
      <c r="J120" s="594"/>
      <c r="K120" s="594"/>
      <c r="L120" s="594"/>
    </row>
    <row r="121" spans="1:12" ht="15.75" customHeight="1" x14ac:dyDescent="0.25">
      <c r="A121" s="594"/>
      <c r="B121" s="594"/>
      <c r="C121" s="594"/>
      <c r="D121" s="595"/>
      <c r="E121" s="743"/>
      <c r="F121" s="595"/>
      <c r="G121" s="656"/>
      <c r="H121" s="659"/>
      <c r="I121" s="594"/>
      <c r="J121" s="594"/>
      <c r="K121" s="594"/>
      <c r="L121" s="594"/>
    </row>
    <row r="122" spans="1:12" ht="15.75" customHeight="1" x14ac:dyDescent="0.2">
      <c r="A122" s="594"/>
      <c r="B122" s="594"/>
      <c r="C122" s="594"/>
      <c r="D122" s="743"/>
      <c r="E122" s="743"/>
      <c r="F122" s="659"/>
      <c r="G122" s="656"/>
      <c r="H122" s="659"/>
      <c r="I122" s="594"/>
      <c r="J122" s="594"/>
      <c r="K122" s="594"/>
      <c r="L122" s="594"/>
    </row>
    <row r="123" spans="1:12" ht="15.75" customHeight="1" x14ac:dyDescent="0.2">
      <c r="A123" s="594"/>
      <c r="B123" s="594"/>
      <c r="C123" s="594"/>
      <c r="D123" s="743"/>
      <c r="E123" s="743"/>
      <c r="F123" s="659"/>
      <c r="G123" s="656"/>
      <c r="H123" s="659"/>
      <c r="I123" s="594"/>
      <c r="J123" s="594"/>
      <c r="K123" s="594"/>
      <c r="L123" s="594"/>
    </row>
    <row r="124" spans="1:12" ht="15.75" customHeight="1" x14ac:dyDescent="0.2">
      <c r="A124" s="594"/>
      <c r="B124" s="594"/>
      <c r="C124" s="594"/>
      <c r="D124" s="743"/>
      <c r="E124" s="743"/>
      <c r="F124" s="659"/>
      <c r="G124" s="656"/>
      <c r="H124" s="659"/>
      <c r="I124" s="594"/>
      <c r="J124" s="594"/>
      <c r="K124" s="594"/>
      <c r="L124" s="594"/>
    </row>
    <row r="125" spans="1:12" ht="15.75" customHeight="1" x14ac:dyDescent="0.25">
      <c r="A125" s="594"/>
      <c r="B125" s="594"/>
      <c r="C125" s="594"/>
      <c r="D125" s="595"/>
      <c r="E125" s="595"/>
      <c r="F125" s="595"/>
      <c r="G125" s="656"/>
      <c r="H125" s="659"/>
      <c r="I125" s="594"/>
      <c r="J125" s="594"/>
      <c r="K125" s="594"/>
      <c r="L125" s="594"/>
    </row>
    <row r="126" spans="1:12" ht="15.75" customHeight="1" x14ac:dyDescent="0.25">
      <c r="A126" s="594"/>
      <c r="B126" s="594"/>
      <c r="C126" s="594"/>
      <c r="D126" s="595"/>
      <c r="E126" s="595"/>
      <c r="F126" s="595"/>
      <c r="G126" s="656"/>
      <c r="H126" s="659"/>
      <c r="I126" s="594"/>
      <c r="J126" s="594"/>
      <c r="K126" s="594"/>
      <c r="L126" s="594"/>
    </row>
    <row r="127" spans="1:12" ht="15.75" customHeight="1" x14ac:dyDescent="0.2">
      <c r="A127" s="594"/>
      <c r="B127" s="594"/>
      <c r="C127" s="594"/>
      <c r="D127" s="743"/>
      <c r="E127" s="743"/>
      <c r="F127" s="701"/>
      <c r="G127" s="656"/>
      <c r="H127" s="659"/>
      <c r="I127" s="594"/>
      <c r="J127" s="594"/>
      <c r="K127" s="594"/>
      <c r="L127" s="594"/>
    </row>
    <row r="128" spans="1:12" ht="15.75" customHeight="1" x14ac:dyDescent="0.2">
      <c r="A128" s="594"/>
      <c r="B128" s="594"/>
      <c r="C128" s="594"/>
      <c r="D128" s="743"/>
      <c r="E128" s="743"/>
      <c r="F128" s="658"/>
      <c r="G128" s="656"/>
      <c r="H128" s="701"/>
      <c r="I128" s="594"/>
      <c r="J128" s="594"/>
      <c r="K128" s="594"/>
      <c r="L128" s="594"/>
    </row>
    <row r="129" spans="1:12" ht="15.75" customHeight="1" x14ac:dyDescent="0.2">
      <c r="A129" s="594"/>
      <c r="B129" s="594"/>
      <c r="C129" s="594"/>
      <c r="D129" s="743"/>
      <c r="E129" s="743"/>
      <c r="F129" s="658"/>
      <c r="G129" s="656"/>
      <c r="H129" s="701"/>
      <c r="I129" s="594"/>
      <c r="J129" s="594"/>
      <c r="K129" s="594"/>
      <c r="L129" s="594"/>
    </row>
    <row r="130" spans="1:12" ht="15.75" customHeight="1" x14ac:dyDescent="0.2">
      <c r="A130" s="594"/>
      <c r="B130" s="594"/>
      <c r="C130" s="594"/>
      <c r="D130" s="743"/>
      <c r="E130" s="743"/>
      <c r="F130" s="656"/>
      <c r="G130" s="656"/>
      <c r="H130" s="659"/>
      <c r="I130" s="594"/>
      <c r="J130" s="594"/>
      <c r="K130" s="594"/>
      <c r="L130" s="594"/>
    </row>
    <row r="131" spans="1:12" ht="15.75" customHeight="1" x14ac:dyDescent="0.2">
      <c r="A131" s="594"/>
      <c r="B131" s="594"/>
      <c r="C131" s="594"/>
      <c r="D131" s="743"/>
      <c r="E131" s="743"/>
      <c r="F131" s="659"/>
      <c r="G131" s="656"/>
      <c r="H131" s="659"/>
      <c r="I131" s="594"/>
      <c r="J131" s="594"/>
      <c r="K131" s="594"/>
      <c r="L131" s="594"/>
    </row>
    <row r="132" spans="1:12" ht="15.75" customHeight="1" x14ac:dyDescent="0.2">
      <c r="A132" s="594"/>
      <c r="B132" s="594"/>
      <c r="C132" s="594"/>
      <c r="D132" s="743"/>
      <c r="E132" s="743"/>
      <c r="F132" s="659"/>
      <c r="G132" s="656"/>
      <c r="H132" s="659"/>
      <c r="I132" s="594"/>
      <c r="J132" s="594"/>
      <c r="K132" s="594"/>
      <c r="L132" s="594"/>
    </row>
    <row r="133" spans="1:12" ht="15.75" customHeight="1" x14ac:dyDescent="0.2">
      <c r="A133" s="594"/>
      <c r="B133" s="594"/>
      <c r="C133" s="594"/>
      <c r="D133" s="743"/>
      <c r="E133" s="743"/>
      <c r="F133" s="656"/>
      <c r="G133" s="656"/>
      <c r="H133" s="659"/>
      <c r="I133" s="594"/>
      <c r="J133" s="594"/>
      <c r="K133" s="594"/>
      <c r="L133" s="594"/>
    </row>
    <row r="134" spans="1:12" ht="15.75" customHeight="1" x14ac:dyDescent="0.2">
      <c r="A134" s="594"/>
      <c r="B134" s="594"/>
      <c r="C134" s="594"/>
      <c r="D134" s="743"/>
      <c r="E134" s="743"/>
      <c r="F134" s="659"/>
      <c r="G134" s="656"/>
      <c r="H134" s="659"/>
      <c r="I134" s="594"/>
      <c r="J134" s="594"/>
      <c r="K134" s="594"/>
      <c r="L134" s="594"/>
    </row>
    <row r="135" spans="1:12" ht="15.75" customHeight="1" x14ac:dyDescent="0.2">
      <c r="A135" s="594"/>
      <c r="B135" s="594"/>
      <c r="C135" s="594"/>
      <c r="D135" s="653"/>
      <c r="E135" s="743"/>
      <c r="F135" s="659"/>
      <c r="G135" s="656"/>
      <c r="H135" s="656"/>
      <c r="I135" s="594"/>
      <c r="J135" s="594"/>
      <c r="K135" s="594"/>
      <c r="L135" s="594"/>
    </row>
    <row r="136" spans="1:12" ht="15.75" customHeight="1" x14ac:dyDescent="0.25">
      <c r="A136" s="594"/>
      <c r="B136" s="594"/>
      <c r="C136" s="594"/>
      <c r="D136" s="661"/>
      <c r="E136" s="662"/>
      <c r="F136" s="658"/>
      <c r="G136" s="658"/>
      <c r="H136" s="658"/>
      <c r="I136" s="594"/>
      <c r="J136" s="594"/>
      <c r="K136" s="594"/>
      <c r="L136" s="594"/>
    </row>
    <row r="137" spans="1:12" ht="15.75" customHeight="1" thickBot="1" x14ac:dyDescent="0.25">
      <c r="A137" s="594"/>
      <c r="B137" s="594"/>
      <c r="C137" s="594"/>
      <c r="D137" s="663" t="s">
        <v>294</v>
      </c>
      <c r="E137" s="664"/>
      <c r="F137" s="665"/>
      <c r="G137" s="665"/>
      <c r="H137" s="665"/>
      <c r="I137" s="594"/>
      <c r="J137" s="594"/>
      <c r="K137" s="594"/>
      <c r="L137" s="594"/>
    </row>
    <row r="138" spans="1:12" s="671" customFormat="1" ht="82.9" customHeight="1" x14ac:dyDescent="0.2">
      <c r="A138" s="594"/>
      <c r="B138" s="594"/>
      <c r="C138" s="594"/>
      <c r="D138" s="667" t="s">
        <v>875</v>
      </c>
      <c r="E138" s="668"/>
      <c r="F138" s="669"/>
      <c r="G138" s="670"/>
      <c r="H138" s="670"/>
      <c r="I138" s="594"/>
      <c r="J138" s="594"/>
      <c r="K138" s="594"/>
      <c r="L138" s="594"/>
    </row>
    <row r="139" spans="1:12" s="671" customFormat="1" ht="37.15" customHeight="1" x14ac:dyDescent="0.2">
      <c r="A139" s="594"/>
      <c r="B139" s="594"/>
      <c r="C139" s="594"/>
      <c r="D139" s="672" t="s">
        <v>876</v>
      </c>
      <c r="E139" s="673"/>
      <c r="F139" s="674"/>
      <c r="G139" s="675"/>
      <c r="H139" s="675"/>
      <c r="I139" s="594"/>
      <c r="J139" s="594"/>
      <c r="K139" s="594"/>
      <c r="L139" s="594"/>
    </row>
    <row r="140" spans="1:12" s="671" customFormat="1" ht="45.75" thickBot="1" x14ac:dyDescent="0.25">
      <c r="A140" s="594"/>
      <c r="B140" s="594"/>
      <c r="C140" s="594"/>
      <c r="D140" s="676" t="s">
        <v>877</v>
      </c>
      <c r="E140" s="677"/>
      <c r="F140" s="678"/>
      <c r="G140" s="679"/>
      <c r="H140" s="679"/>
      <c r="I140" s="594"/>
      <c r="J140" s="594"/>
      <c r="K140" s="594"/>
      <c r="L140" s="594"/>
    </row>
    <row r="141" spans="1:12" ht="15.75" customHeight="1" x14ac:dyDescent="0.25">
      <c r="A141" s="594"/>
      <c r="B141" s="594"/>
      <c r="C141" s="594"/>
      <c r="D141" s="594"/>
      <c r="E141" s="680"/>
      <c r="F141" s="594"/>
      <c r="G141" s="594"/>
      <c r="H141" s="594"/>
      <c r="I141" s="594"/>
      <c r="J141" s="594"/>
      <c r="K141" s="594"/>
      <c r="L141" s="594"/>
    </row>
    <row r="142" spans="1:12" ht="14.25" x14ac:dyDescent="0.2">
      <c r="A142" s="570"/>
      <c r="B142" s="570"/>
      <c r="C142" s="570"/>
      <c r="D142" s="570"/>
      <c r="E142" s="570"/>
      <c r="F142" s="570"/>
      <c r="G142" s="570"/>
      <c r="H142" s="570"/>
    </row>
    <row r="143" spans="1:12" ht="14.25" x14ac:dyDescent="0.2">
      <c r="A143" s="570"/>
      <c r="B143" s="570"/>
      <c r="C143" s="570"/>
      <c r="D143" s="570"/>
      <c r="E143" s="570"/>
      <c r="F143" s="570"/>
      <c r="G143" s="570"/>
      <c r="H143" s="570"/>
    </row>
    <row r="144" spans="1:12" ht="14.25" x14ac:dyDescent="0.2">
      <c r="A144" s="570"/>
      <c r="B144" s="570"/>
      <c r="C144" s="570"/>
      <c r="D144" s="570"/>
      <c r="E144" s="570"/>
      <c r="F144" s="570"/>
      <c r="G144" s="570"/>
      <c r="H144" s="570"/>
    </row>
    <row r="145" spans="1:8" ht="14.25" x14ac:dyDescent="0.2">
      <c r="A145" s="570"/>
      <c r="B145" s="570"/>
      <c r="C145" s="570"/>
      <c r="D145" s="570"/>
      <c r="E145" s="570"/>
      <c r="F145" s="570"/>
      <c r="G145" s="570"/>
      <c r="H145" s="570"/>
    </row>
    <row r="146" spans="1:8" ht="14.25" x14ac:dyDescent="0.2">
      <c r="A146" s="570"/>
      <c r="B146" s="570"/>
      <c r="C146" s="570"/>
      <c r="D146" s="570"/>
      <c r="E146" s="570"/>
      <c r="F146" s="570"/>
      <c r="G146" s="570"/>
      <c r="H146" s="570"/>
    </row>
    <row r="147" spans="1:8" ht="14.25" x14ac:dyDescent="0.2">
      <c r="A147" s="570"/>
      <c r="B147" s="570"/>
      <c r="C147" s="570"/>
      <c r="D147" s="570"/>
      <c r="E147" s="570"/>
      <c r="F147" s="570"/>
      <c r="G147" s="570"/>
      <c r="H147" s="570"/>
    </row>
    <row r="148" spans="1:8" ht="14.25" x14ac:dyDescent="0.2">
      <c r="A148" s="570"/>
      <c r="B148" s="570"/>
      <c r="C148" s="570"/>
      <c r="D148" s="570"/>
      <c r="E148" s="570"/>
      <c r="F148" s="570"/>
      <c r="G148" s="570"/>
      <c r="H148" s="570"/>
    </row>
    <row r="149" spans="1:8" ht="14.25" x14ac:dyDescent="0.2">
      <c r="A149" s="570"/>
      <c r="B149" s="570"/>
      <c r="C149" s="570"/>
      <c r="D149" s="570"/>
      <c r="E149" s="570"/>
      <c r="F149" s="570"/>
      <c r="G149" s="570"/>
      <c r="H149" s="570"/>
    </row>
    <row r="150" spans="1:8" ht="14.25" x14ac:dyDescent="0.2">
      <c r="A150" s="570"/>
      <c r="B150" s="570"/>
      <c r="C150" s="570"/>
      <c r="D150" s="570"/>
      <c r="E150" s="570"/>
      <c r="F150" s="570"/>
      <c r="G150" s="570"/>
      <c r="H150" s="570"/>
    </row>
    <row r="151" spans="1:8" ht="14.25" x14ac:dyDescent="0.2">
      <c r="A151" s="570"/>
      <c r="B151" s="570"/>
      <c r="C151" s="570"/>
      <c r="D151" s="570"/>
      <c r="E151" s="570"/>
      <c r="F151" s="570"/>
      <c r="G151" s="570"/>
      <c r="H151" s="570"/>
    </row>
    <row r="152" spans="1:8" ht="14.25" x14ac:dyDescent="0.2">
      <c r="A152" s="570"/>
      <c r="B152" s="570"/>
      <c r="C152" s="570"/>
      <c r="D152" s="570"/>
      <c r="E152" s="570"/>
      <c r="F152" s="570"/>
      <c r="G152" s="570"/>
      <c r="H152" s="570"/>
    </row>
    <row r="153" spans="1:8" ht="14.25" x14ac:dyDescent="0.2">
      <c r="A153" s="570"/>
      <c r="B153" s="570"/>
      <c r="C153" s="570"/>
      <c r="D153" s="570"/>
      <c r="E153" s="570"/>
      <c r="F153" s="570"/>
      <c r="G153" s="570"/>
      <c r="H153" s="570"/>
    </row>
    <row r="154" spans="1:8" ht="14.25" x14ac:dyDescent="0.2">
      <c r="A154" s="570"/>
      <c r="B154" s="570"/>
      <c r="C154" s="570"/>
      <c r="D154" s="570"/>
      <c r="E154" s="570"/>
      <c r="F154" s="570"/>
      <c r="G154" s="570"/>
      <c r="H154" s="570"/>
    </row>
    <row r="155" spans="1:8" ht="14.25" x14ac:dyDescent="0.2">
      <c r="A155" s="570"/>
      <c r="B155" s="570"/>
      <c r="C155" s="570"/>
      <c r="D155" s="570"/>
      <c r="E155" s="570"/>
      <c r="F155" s="570"/>
      <c r="G155" s="570"/>
      <c r="H155" s="570"/>
    </row>
    <row r="156" spans="1:8" ht="14.25" x14ac:dyDescent="0.2">
      <c r="A156" s="570"/>
      <c r="B156" s="570"/>
      <c r="C156" s="570"/>
      <c r="D156" s="570"/>
      <c r="E156" s="570"/>
      <c r="F156" s="570"/>
      <c r="G156" s="570"/>
      <c r="H156" s="570"/>
    </row>
    <row r="157" spans="1:8" ht="14.25" x14ac:dyDescent="0.2">
      <c r="A157" s="570"/>
      <c r="B157" s="570"/>
      <c r="C157" s="570"/>
      <c r="D157" s="570"/>
      <c r="E157" s="570"/>
      <c r="F157" s="570"/>
      <c r="G157" s="570"/>
      <c r="H157" s="570"/>
    </row>
    <row r="158" spans="1:8" ht="14.25" x14ac:dyDescent="0.2">
      <c r="A158" s="570"/>
      <c r="B158" s="570"/>
      <c r="C158" s="570"/>
      <c r="D158" s="570"/>
      <c r="E158" s="570"/>
      <c r="F158" s="570"/>
      <c r="G158" s="570"/>
      <c r="H158" s="570"/>
    </row>
    <row r="159" spans="1:8" ht="14.25" x14ac:dyDescent="0.2">
      <c r="A159" s="570"/>
      <c r="B159" s="570"/>
      <c r="C159" s="570"/>
      <c r="D159" s="570"/>
      <c r="E159" s="570"/>
      <c r="F159" s="570"/>
      <c r="G159" s="570"/>
      <c r="H159" s="570"/>
    </row>
    <row r="160" spans="1:8" ht="14.25" x14ac:dyDescent="0.2">
      <c r="A160" s="570"/>
      <c r="B160" s="570"/>
      <c r="C160" s="570"/>
      <c r="D160" s="570"/>
      <c r="E160" s="570"/>
      <c r="F160" s="570"/>
      <c r="G160" s="570"/>
      <c r="H160" s="570"/>
    </row>
    <row r="161" spans="1:8" ht="14.25" x14ac:dyDescent="0.2">
      <c r="A161" s="570"/>
      <c r="B161" s="570"/>
      <c r="C161" s="570"/>
      <c r="D161" s="570"/>
      <c r="E161" s="570"/>
      <c r="F161" s="570"/>
      <c r="G161" s="570"/>
      <c r="H161" s="570"/>
    </row>
    <row r="162" spans="1:8" ht="14.25" x14ac:dyDescent="0.2">
      <c r="A162" s="570"/>
      <c r="B162" s="570"/>
      <c r="C162" s="570"/>
      <c r="D162" s="570"/>
      <c r="E162" s="570"/>
      <c r="F162" s="570"/>
      <c r="G162" s="570"/>
      <c r="H162" s="570"/>
    </row>
    <row r="163" spans="1:8" ht="14.25" x14ac:dyDescent="0.2">
      <c r="A163" s="570"/>
      <c r="B163" s="570"/>
      <c r="C163" s="570"/>
      <c r="D163" s="570"/>
      <c r="E163" s="570"/>
      <c r="F163" s="570"/>
      <c r="G163" s="570"/>
      <c r="H163" s="570"/>
    </row>
    <row r="164" spans="1:8" ht="14.25" x14ac:dyDescent="0.2">
      <c r="A164" s="570"/>
      <c r="B164" s="570"/>
      <c r="C164" s="570"/>
      <c r="D164" s="570"/>
      <c r="E164" s="570"/>
      <c r="F164" s="570"/>
      <c r="G164" s="570"/>
      <c r="H164" s="570"/>
    </row>
    <row r="165" spans="1:8" ht="14.25" x14ac:dyDescent="0.2">
      <c r="A165" s="570"/>
      <c r="B165" s="570"/>
      <c r="C165" s="570"/>
      <c r="D165" s="570"/>
      <c r="E165" s="570"/>
      <c r="F165" s="570"/>
      <c r="G165" s="570"/>
      <c r="H165" s="570"/>
    </row>
    <row r="166" spans="1:8" ht="14.25" x14ac:dyDescent="0.2">
      <c r="A166" s="570"/>
      <c r="B166" s="570"/>
      <c r="C166" s="570"/>
      <c r="D166" s="570"/>
      <c r="E166" s="570"/>
      <c r="F166" s="570"/>
      <c r="G166" s="570"/>
      <c r="H166" s="570"/>
    </row>
    <row r="167" spans="1:8" ht="14.25" x14ac:dyDescent="0.2">
      <c r="A167" s="570"/>
      <c r="B167" s="570"/>
      <c r="C167" s="570"/>
      <c r="D167" s="570"/>
      <c r="E167" s="570"/>
      <c r="F167" s="570"/>
      <c r="G167" s="570"/>
      <c r="H167" s="570"/>
    </row>
    <row r="168" spans="1:8" ht="14.25" x14ac:dyDescent="0.2">
      <c r="A168" s="570"/>
      <c r="B168" s="570"/>
      <c r="C168" s="570"/>
      <c r="D168" s="570"/>
      <c r="E168" s="570"/>
      <c r="F168" s="570"/>
      <c r="G168" s="570"/>
      <c r="H168" s="570"/>
    </row>
    <row r="169" spans="1:8" ht="14.25" x14ac:dyDescent="0.2">
      <c r="A169" s="570"/>
      <c r="B169" s="570"/>
      <c r="C169" s="570"/>
      <c r="D169" s="570"/>
      <c r="E169" s="570"/>
      <c r="F169" s="570"/>
      <c r="G169" s="570"/>
      <c r="H169" s="570"/>
    </row>
    <row r="170" spans="1:8" ht="14.25" x14ac:dyDescent="0.2">
      <c r="A170" s="570"/>
      <c r="B170" s="570"/>
      <c r="C170" s="570"/>
      <c r="D170" s="570"/>
      <c r="E170" s="570"/>
      <c r="F170" s="570"/>
      <c r="G170" s="570"/>
      <c r="H170" s="570"/>
    </row>
    <row r="171" spans="1:8" ht="14.25" x14ac:dyDescent="0.2">
      <c r="A171" s="570"/>
      <c r="B171" s="570"/>
      <c r="C171" s="570"/>
      <c r="D171" s="570"/>
      <c r="E171" s="570"/>
      <c r="F171" s="570"/>
      <c r="G171" s="570"/>
      <c r="H171" s="570"/>
    </row>
    <row r="172" spans="1:8" ht="14.25" x14ac:dyDescent="0.2">
      <c r="A172" s="570"/>
      <c r="B172" s="570"/>
      <c r="C172" s="570"/>
      <c r="D172" s="570"/>
      <c r="E172" s="570"/>
      <c r="F172" s="570"/>
      <c r="G172" s="570"/>
      <c r="H172" s="570"/>
    </row>
    <row r="173" spans="1:8" ht="14.25" x14ac:dyDescent="0.2">
      <c r="A173" s="570"/>
      <c r="B173" s="570"/>
      <c r="C173" s="570"/>
      <c r="D173" s="570"/>
      <c r="E173" s="570"/>
      <c r="F173" s="570"/>
      <c r="G173" s="570"/>
      <c r="H173" s="570"/>
    </row>
    <row r="174" spans="1:8" ht="14.25" x14ac:dyDescent="0.2">
      <c r="A174" s="570"/>
      <c r="B174" s="570"/>
      <c r="C174" s="570"/>
      <c r="D174" s="570"/>
      <c r="E174" s="570"/>
      <c r="F174" s="570"/>
      <c r="G174" s="570"/>
      <c r="H174" s="570"/>
    </row>
    <row r="175" spans="1:8" ht="14.25" x14ac:dyDescent="0.2">
      <c r="A175" s="570"/>
      <c r="B175" s="570"/>
      <c r="C175" s="570"/>
      <c r="D175" s="570"/>
      <c r="E175" s="570"/>
      <c r="F175" s="570"/>
      <c r="G175" s="570"/>
      <c r="H175" s="570"/>
    </row>
    <row r="176" spans="1:8" ht="14.25" x14ac:dyDescent="0.2">
      <c r="A176" s="570"/>
      <c r="B176" s="570"/>
      <c r="C176" s="570"/>
      <c r="D176" s="570"/>
      <c r="E176" s="570"/>
      <c r="F176" s="570"/>
      <c r="G176" s="570"/>
      <c r="H176" s="570"/>
    </row>
    <row r="177" spans="1:8" ht="14.25" x14ac:dyDescent="0.2">
      <c r="A177" s="570"/>
      <c r="B177" s="570"/>
      <c r="C177" s="570"/>
      <c r="D177" s="570"/>
      <c r="E177" s="570"/>
      <c r="F177" s="570"/>
      <c r="G177" s="570"/>
      <c r="H177" s="570"/>
    </row>
    <row r="178" spans="1:8" ht="14.25" x14ac:dyDescent="0.2">
      <c r="A178" s="570"/>
      <c r="B178" s="570"/>
      <c r="C178" s="570"/>
      <c r="D178" s="570"/>
      <c r="E178" s="570"/>
      <c r="F178" s="570"/>
      <c r="G178" s="570"/>
      <c r="H178" s="570"/>
    </row>
    <row r="179" spans="1:8" ht="14.25" x14ac:dyDescent="0.2">
      <c r="A179" s="570"/>
      <c r="B179" s="570"/>
      <c r="C179" s="570"/>
      <c r="D179" s="570"/>
      <c r="E179" s="570"/>
      <c r="F179" s="570"/>
      <c r="G179" s="570"/>
      <c r="H179" s="570"/>
    </row>
    <row r="180" spans="1:8" ht="14.25" x14ac:dyDescent="0.2">
      <c r="A180" s="570"/>
      <c r="B180" s="570"/>
      <c r="C180" s="570"/>
      <c r="D180" s="570"/>
      <c r="E180" s="570"/>
      <c r="F180" s="570"/>
      <c r="G180" s="570"/>
      <c r="H180" s="570"/>
    </row>
    <row r="181" spans="1:8" ht="14.25" x14ac:dyDescent="0.2">
      <c r="A181" s="570"/>
      <c r="B181" s="570"/>
      <c r="C181" s="570"/>
      <c r="D181" s="570"/>
      <c r="E181" s="570"/>
      <c r="F181" s="570"/>
      <c r="G181" s="570"/>
      <c r="H181" s="570"/>
    </row>
    <row r="182" spans="1:8" ht="14.25" x14ac:dyDescent="0.2">
      <c r="A182" s="570"/>
      <c r="B182" s="570"/>
      <c r="C182" s="570"/>
      <c r="D182" s="570"/>
      <c r="E182" s="570"/>
      <c r="F182" s="570"/>
      <c r="G182" s="570"/>
      <c r="H182" s="570"/>
    </row>
    <row r="183" spans="1:8" ht="14.25" x14ac:dyDescent="0.2">
      <c r="A183" s="570"/>
      <c r="B183" s="570"/>
      <c r="C183" s="570"/>
      <c r="D183" s="570"/>
      <c r="E183" s="570"/>
      <c r="F183" s="570"/>
      <c r="G183" s="570"/>
      <c r="H183" s="570"/>
    </row>
    <row r="184" spans="1:8" ht="14.25" x14ac:dyDescent="0.2">
      <c r="A184" s="570"/>
      <c r="B184" s="570"/>
      <c r="C184" s="570"/>
      <c r="D184" s="570"/>
      <c r="E184" s="570"/>
      <c r="F184" s="570"/>
      <c r="G184" s="570"/>
      <c r="H184" s="570"/>
    </row>
    <row r="185" spans="1:8" ht="14.25" x14ac:dyDescent="0.2">
      <c r="A185" s="570"/>
      <c r="B185" s="570"/>
      <c r="C185" s="570"/>
      <c r="D185" s="570"/>
      <c r="E185" s="570"/>
      <c r="F185" s="570"/>
      <c r="G185" s="570"/>
      <c r="H185" s="570"/>
    </row>
    <row r="186" spans="1:8" ht="14.25" x14ac:dyDescent="0.2">
      <c r="A186" s="570"/>
      <c r="B186" s="570"/>
      <c r="C186" s="570"/>
      <c r="D186" s="570"/>
      <c r="E186" s="570"/>
      <c r="F186" s="570"/>
      <c r="G186" s="570"/>
      <c r="H186" s="570"/>
    </row>
    <row r="187" spans="1:8" ht="14.25" x14ac:dyDescent="0.2">
      <c r="A187" s="570"/>
      <c r="B187" s="570"/>
      <c r="C187" s="570"/>
      <c r="D187" s="570"/>
      <c r="E187" s="570"/>
      <c r="F187" s="570"/>
      <c r="G187" s="570"/>
      <c r="H187" s="570"/>
    </row>
    <row r="188" spans="1:8" ht="14.25" x14ac:dyDescent="0.2">
      <c r="A188" s="570"/>
      <c r="B188" s="570"/>
      <c r="C188" s="570"/>
      <c r="D188" s="570"/>
      <c r="E188" s="570"/>
      <c r="F188" s="570"/>
      <c r="G188" s="570"/>
      <c r="H188" s="570"/>
    </row>
    <row r="189" spans="1:8" ht="14.25" x14ac:dyDescent="0.2">
      <c r="A189" s="570"/>
      <c r="B189" s="570"/>
      <c r="C189" s="570"/>
      <c r="D189" s="570"/>
      <c r="E189" s="570"/>
      <c r="F189" s="570"/>
      <c r="G189" s="570"/>
      <c r="H189" s="570"/>
    </row>
    <row r="190" spans="1:8" ht="14.25" x14ac:dyDescent="0.2">
      <c r="A190" s="570"/>
      <c r="B190" s="570"/>
      <c r="C190" s="570"/>
      <c r="D190" s="570"/>
      <c r="E190" s="570"/>
      <c r="F190" s="570"/>
      <c r="G190" s="570"/>
      <c r="H190" s="570"/>
    </row>
    <row r="191" spans="1:8" ht="14.25" x14ac:dyDescent="0.2">
      <c r="A191" s="570"/>
      <c r="B191" s="570"/>
      <c r="C191" s="570"/>
      <c r="D191" s="570"/>
      <c r="E191" s="570"/>
      <c r="F191" s="570"/>
      <c r="G191" s="570"/>
      <c r="H191" s="570"/>
    </row>
    <row r="192" spans="1:8" ht="14.25" x14ac:dyDescent="0.2">
      <c r="A192" s="570"/>
      <c r="B192" s="570"/>
      <c r="C192" s="570"/>
      <c r="D192" s="570"/>
      <c r="E192" s="570"/>
      <c r="F192" s="570"/>
      <c r="G192" s="570"/>
      <c r="H192" s="570"/>
    </row>
    <row r="193" spans="1:8" ht="14.25" x14ac:dyDescent="0.2">
      <c r="A193" s="570"/>
      <c r="B193" s="570"/>
      <c r="C193" s="570"/>
      <c r="D193" s="570"/>
      <c r="E193" s="570"/>
      <c r="F193" s="570"/>
      <c r="G193" s="570"/>
      <c r="H193" s="570"/>
    </row>
    <row r="194" spans="1:8" ht="14.25" x14ac:dyDescent="0.2">
      <c r="A194" s="570"/>
      <c r="B194" s="570"/>
      <c r="C194" s="570"/>
      <c r="D194" s="570"/>
      <c r="E194" s="570"/>
      <c r="F194" s="570"/>
      <c r="G194" s="570"/>
      <c r="H194" s="570"/>
    </row>
    <row r="195" spans="1:8" ht="14.25" x14ac:dyDescent="0.2">
      <c r="A195" s="570"/>
      <c r="B195" s="570"/>
      <c r="C195" s="570"/>
      <c r="D195" s="570"/>
      <c r="E195" s="570"/>
      <c r="F195" s="570"/>
      <c r="G195" s="570"/>
      <c r="H195" s="570"/>
    </row>
    <row r="196" spans="1:8" ht="14.25" x14ac:dyDescent="0.2">
      <c r="A196" s="570"/>
      <c r="B196" s="570"/>
      <c r="C196" s="570"/>
      <c r="D196" s="570"/>
      <c r="E196" s="570"/>
      <c r="F196" s="570"/>
      <c r="G196" s="570"/>
      <c r="H196" s="570"/>
    </row>
    <row r="197" spans="1:8" ht="14.25" x14ac:dyDescent="0.2">
      <c r="A197" s="570"/>
      <c r="B197" s="570"/>
      <c r="C197" s="570"/>
      <c r="D197" s="570"/>
      <c r="E197" s="570"/>
      <c r="F197" s="570"/>
      <c r="G197" s="570"/>
      <c r="H197" s="570"/>
    </row>
    <row r="198" spans="1:8" ht="14.25" x14ac:dyDescent="0.2">
      <c r="A198" s="570"/>
      <c r="B198" s="570"/>
      <c r="C198" s="570"/>
      <c r="D198" s="570"/>
      <c r="E198" s="570"/>
      <c r="F198" s="570"/>
      <c r="G198" s="570"/>
      <c r="H198" s="570"/>
    </row>
    <row r="199" spans="1:8" ht="14.25" x14ac:dyDescent="0.2">
      <c r="A199" s="570"/>
      <c r="B199" s="570"/>
      <c r="C199" s="570"/>
      <c r="D199" s="570"/>
      <c r="E199" s="570"/>
      <c r="F199" s="570"/>
      <c r="G199" s="570"/>
      <c r="H199" s="570"/>
    </row>
    <row r="200" spans="1:8" ht="14.25" x14ac:dyDescent="0.2">
      <c r="A200" s="570"/>
      <c r="B200" s="570"/>
      <c r="C200" s="570"/>
      <c r="D200" s="570"/>
      <c r="E200" s="570"/>
      <c r="F200" s="570"/>
      <c r="G200" s="570"/>
      <c r="H200" s="570"/>
    </row>
    <row r="201" spans="1:8" ht="14.25" x14ac:dyDescent="0.2">
      <c r="A201" s="570"/>
      <c r="B201" s="570"/>
      <c r="C201" s="570"/>
      <c r="D201" s="570"/>
      <c r="E201" s="570"/>
      <c r="F201" s="570"/>
      <c r="G201" s="570"/>
      <c r="H201" s="570"/>
    </row>
    <row r="202" spans="1:8" ht="14.25" x14ac:dyDescent="0.2">
      <c r="A202" s="570"/>
      <c r="B202" s="570"/>
      <c r="C202" s="570"/>
      <c r="D202" s="570"/>
      <c r="E202" s="570"/>
      <c r="F202" s="570"/>
      <c r="G202" s="570"/>
      <c r="H202" s="570"/>
    </row>
    <row r="203" spans="1:8" ht="14.25" x14ac:dyDescent="0.2">
      <c r="A203" s="570"/>
      <c r="B203" s="570"/>
      <c r="C203" s="570"/>
      <c r="D203" s="570"/>
      <c r="E203" s="570"/>
      <c r="F203" s="570"/>
      <c r="G203" s="570"/>
      <c r="H203" s="570"/>
    </row>
    <row r="204" spans="1:8" ht="14.25" x14ac:dyDescent="0.2">
      <c r="A204" s="570"/>
      <c r="B204" s="570"/>
      <c r="C204" s="570"/>
      <c r="D204" s="570"/>
      <c r="E204" s="570"/>
      <c r="F204" s="570"/>
      <c r="G204" s="570"/>
      <c r="H204" s="570"/>
    </row>
    <row r="205" spans="1:8" ht="14.25" x14ac:dyDescent="0.2">
      <c r="A205" s="570"/>
      <c r="B205" s="570"/>
      <c r="C205" s="570"/>
      <c r="D205" s="570"/>
      <c r="E205" s="570"/>
      <c r="F205" s="570"/>
      <c r="G205" s="570"/>
      <c r="H205" s="570"/>
    </row>
    <row r="206" spans="1:8" ht="14.25" x14ac:dyDescent="0.2">
      <c r="A206" s="570"/>
      <c r="B206" s="570"/>
      <c r="C206" s="570"/>
      <c r="D206" s="570"/>
      <c r="E206" s="570"/>
      <c r="F206" s="570"/>
      <c r="G206" s="570"/>
      <c r="H206" s="570"/>
    </row>
    <row r="207" spans="1:8" ht="14.25" x14ac:dyDescent="0.2">
      <c r="A207" s="570"/>
      <c r="B207" s="570"/>
      <c r="C207" s="570"/>
      <c r="D207" s="570"/>
      <c r="E207" s="570"/>
      <c r="F207" s="570"/>
      <c r="G207" s="570"/>
      <c r="H207" s="570"/>
    </row>
    <row r="208" spans="1:8" ht="14.25" x14ac:dyDescent="0.2">
      <c r="A208" s="570"/>
      <c r="B208" s="570"/>
      <c r="C208" s="570"/>
      <c r="D208" s="570"/>
      <c r="E208" s="570"/>
      <c r="F208" s="570"/>
      <c r="G208" s="570"/>
      <c r="H208" s="570"/>
    </row>
    <row r="209" spans="1:8" ht="14.25" x14ac:dyDescent="0.2">
      <c r="A209" s="570"/>
      <c r="B209" s="570"/>
      <c r="C209" s="570"/>
      <c r="D209" s="570"/>
      <c r="E209" s="570"/>
      <c r="F209" s="570"/>
      <c r="G209" s="570"/>
      <c r="H209" s="570"/>
    </row>
    <row r="210" spans="1:8" ht="14.25" x14ac:dyDescent="0.2">
      <c r="A210" s="570"/>
      <c r="B210" s="570"/>
      <c r="C210" s="570"/>
      <c r="D210" s="570"/>
      <c r="E210" s="570"/>
      <c r="F210" s="570"/>
      <c r="G210" s="570"/>
      <c r="H210" s="570"/>
    </row>
    <row r="211" spans="1:8" ht="14.25" x14ac:dyDescent="0.2">
      <c r="A211" s="570"/>
      <c r="B211" s="570"/>
      <c r="C211" s="570"/>
      <c r="D211" s="570"/>
      <c r="E211" s="570"/>
      <c r="F211" s="570"/>
      <c r="G211" s="570"/>
      <c r="H211" s="570"/>
    </row>
    <row r="212" spans="1:8" ht="14.25" x14ac:dyDescent="0.2">
      <c r="A212" s="570"/>
      <c r="B212" s="570"/>
      <c r="C212" s="570"/>
      <c r="D212" s="570"/>
      <c r="E212" s="570"/>
      <c r="F212" s="570"/>
      <c r="G212" s="570"/>
      <c r="H212" s="570"/>
    </row>
    <row r="213" spans="1:8" ht="14.25" x14ac:dyDescent="0.2">
      <c r="A213" s="570"/>
      <c r="B213" s="570"/>
      <c r="C213" s="570"/>
      <c r="D213" s="570"/>
      <c r="E213" s="570"/>
      <c r="F213" s="570"/>
      <c r="G213" s="570"/>
      <c r="H213" s="570"/>
    </row>
    <row r="214" spans="1:8" ht="14.25" x14ac:dyDescent="0.2">
      <c r="A214" s="570"/>
      <c r="B214" s="570"/>
      <c r="C214" s="570"/>
      <c r="D214" s="570"/>
      <c r="E214" s="570"/>
      <c r="F214" s="570"/>
      <c r="G214" s="570"/>
      <c r="H214" s="570"/>
    </row>
    <row r="215" spans="1:8" ht="14.25" x14ac:dyDescent="0.2">
      <c r="A215" s="570"/>
      <c r="B215" s="570"/>
      <c r="C215" s="570"/>
      <c r="D215" s="570"/>
      <c r="E215" s="570"/>
      <c r="F215" s="570"/>
      <c r="G215" s="570"/>
      <c r="H215" s="570"/>
    </row>
    <row r="216" spans="1:8" ht="14.25" x14ac:dyDescent="0.2">
      <c r="A216" s="570"/>
      <c r="B216" s="570"/>
      <c r="C216" s="570"/>
      <c r="D216" s="570"/>
      <c r="E216" s="570"/>
      <c r="F216" s="570"/>
      <c r="G216" s="570"/>
      <c r="H216" s="570"/>
    </row>
    <row r="217" spans="1:8" ht="14.25" x14ac:dyDescent="0.2">
      <c r="A217" s="570"/>
      <c r="B217" s="570"/>
      <c r="C217" s="570"/>
      <c r="D217" s="570"/>
      <c r="E217" s="570"/>
      <c r="F217" s="570"/>
      <c r="G217" s="570"/>
      <c r="H217" s="570"/>
    </row>
    <row r="218" spans="1:8" ht="14.25" x14ac:dyDescent="0.2">
      <c r="A218" s="570"/>
      <c r="B218" s="570"/>
      <c r="C218" s="570"/>
      <c r="D218" s="570"/>
      <c r="E218" s="570"/>
      <c r="F218" s="570"/>
      <c r="G218" s="570"/>
      <c r="H218" s="570"/>
    </row>
    <row r="219" spans="1:8" ht="14.25" x14ac:dyDescent="0.2">
      <c r="A219" s="570"/>
      <c r="B219" s="570"/>
      <c r="C219" s="570"/>
      <c r="D219" s="570"/>
      <c r="E219" s="570"/>
      <c r="F219" s="570"/>
      <c r="G219" s="570"/>
      <c r="H219" s="570"/>
    </row>
    <row r="220" spans="1:8" ht="14.25" x14ac:dyDescent="0.2">
      <c r="A220" s="570"/>
      <c r="B220" s="570"/>
      <c r="C220" s="570"/>
      <c r="D220" s="570"/>
      <c r="E220" s="570"/>
      <c r="F220" s="570"/>
      <c r="G220" s="570"/>
      <c r="H220" s="570"/>
    </row>
    <row r="221" spans="1:8" ht="14.25" x14ac:dyDescent="0.2">
      <c r="A221" s="570"/>
      <c r="B221" s="570"/>
      <c r="C221" s="570"/>
      <c r="D221" s="570"/>
      <c r="E221" s="570"/>
      <c r="F221" s="570"/>
      <c r="G221" s="570"/>
      <c r="H221" s="570"/>
    </row>
    <row r="222" spans="1:8" ht="14.25" x14ac:dyDescent="0.2">
      <c r="A222" s="570"/>
      <c r="B222" s="570"/>
      <c r="C222" s="570"/>
      <c r="D222" s="570"/>
      <c r="E222" s="570"/>
      <c r="F222" s="570"/>
      <c r="G222" s="570"/>
      <c r="H222" s="570"/>
    </row>
    <row r="223" spans="1:8" ht="14.25" x14ac:dyDescent="0.2">
      <c r="A223" s="570"/>
      <c r="B223" s="570"/>
      <c r="C223" s="570"/>
      <c r="D223" s="570"/>
      <c r="E223" s="570"/>
      <c r="F223" s="570"/>
      <c r="G223" s="570"/>
      <c r="H223" s="570"/>
    </row>
    <row r="224" spans="1:8" ht="14.25" x14ac:dyDescent="0.2">
      <c r="A224" s="570"/>
      <c r="B224" s="570"/>
      <c r="C224" s="570"/>
      <c r="D224" s="570"/>
      <c r="E224" s="570"/>
      <c r="F224" s="570"/>
      <c r="G224" s="570"/>
      <c r="H224" s="570"/>
    </row>
    <row r="225" spans="1:8" ht="14.25" x14ac:dyDescent="0.2">
      <c r="A225" s="570"/>
      <c r="B225" s="570"/>
      <c r="C225" s="570"/>
      <c r="D225" s="570"/>
      <c r="E225" s="570"/>
      <c r="F225" s="570"/>
      <c r="G225" s="570"/>
      <c r="H225" s="570"/>
    </row>
    <row r="226" spans="1:8" ht="14.25" x14ac:dyDescent="0.2">
      <c r="A226" s="570"/>
      <c r="B226" s="570"/>
      <c r="C226" s="570"/>
      <c r="D226" s="570"/>
      <c r="E226" s="570"/>
      <c r="F226" s="570"/>
      <c r="G226" s="570"/>
      <c r="H226" s="570"/>
    </row>
    <row r="227" spans="1:8" ht="14.25" x14ac:dyDescent="0.2">
      <c r="A227" s="570"/>
      <c r="B227" s="570"/>
      <c r="C227" s="570"/>
      <c r="D227" s="570"/>
      <c r="E227" s="570"/>
      <c r="F227" s="570"/>
      <c r="G227" s="570"/>
      <c r="H227" s="570"/>
    </row>
    <row r="228" spans="1:8" ht="14.25" x14ac:dyDescent="0.2">
      <c r="A228" s="570"/>
      <c r="B228" s="570"/>
      <c r="C228" s="570"/>
      <c r="D228" s="570"/>
      <c r="E228" s="570"/>
      <c r="F228" s="570"/>
      <c r="G228" s="570"/>
      <c r="H228" s="570"/>
    </row>
    <row r="229" spans="1:8" ht="14.25" x14ac:dyDescent="0.2">
      <c r="A229" s="570"/>
      <c r="B229" s="570"/>
      <c r="C229" s="570"/>
      <c r="D229" s="570"/>
      <c r="E229" s="570"/>
      <c r="F229" s="570"/>
      <c r="G229" s="570"/>
      <c r="H229" s="570"/>
    </row>
    <row r="230" spans="1:8" ht="14.25" x14ac:dyDescent="0.2">
      <c r="A230" s="570"/>
      <c r="B230" s="570"/>
      <c r="C230" s="570"/>
      <c r="D230" s="570"/>
      <c r="E230" s="570"/>
      <c r="F230" s="570"/>
      <c r="G230" s="570"/>
      <c r="H230" s="570"/>
    </row>
    <row r="231" spans="1:8" ht="14.25" x14ac:dyDescent="0.2">
      <c r="A231" s="570"/>
      <c r="B231" s="570"/>
      <c r="C231" s="570"/>
      <c r="D231" s="570"/>
      <c r="E231" s="570"/>
      <c r="F231" s="570"/>
      <c r="G231" s="570"/>
      <c r="H231" s="570"/>
    </row>
    <row r="232" spans="1:8" ht="14.25" x14ac:dyDescent="0.2">
      <c r="A232" s="570"/>
      <c r="B232" s="570"/>
      <c r="C232" s="570"/>
      <c r="D232" s="570"/>
      <c r="E232" s="570"/>
      <c r="F232" s="570"/>
      <c r="G232" s="570"/>
      <c r="H232" s="570"/>
    </row>
    <row r="233" spans="1:8" ht="14.25" x14ac:dyDescent="0.2">
      <c r="A233" s="570"/>
      <c r="B233" s="570"/>
      <c r="C233" s="570"/>
      <c r="D233" s="570"/>
      <c r="E233" s="570"/>
      <c r="F233" s="570"/>
      <c r="G233" s="570"/>
      <c r="H233" s="570"/>
    </row>
    <row r="234" spans="1:8" ht="14.25" x14ac:dyDescent="0.2">
      <c r="A234" s="570"/>
      <c r="B234" s="570"/>
      <c r="C234" s="570"/>
      <c r="D234" s="570"/>
      <c r="E234" s="570"/>
      <c r="F234" s="570"/>
      <c r="G234" s="570"/>
      <c r="H234" s="570"/>
    </row>
    <row r="235" spans="1:8" ht="14.25" x14ac:dyDescent="0.2">
      <c r="A235" s="570"/>
      <c r="B235" s="570"/>
      <c r="C235" s="570"/>
      <c r="D235" s="570"/>
      <c r="E235" s="570"/>
      <c r="F235" s="570"/>
      <c r="G235" s="570"/>
      <c r="H235" s="570"/>
    </row>
    <row r="236" spans="1:8" ht="14.25" x14ac:dyDescent="0.2">
      <c r="A236" s="570"/>
      <c r="B236" s="570"/>
      <c r="C236" s="570"/>
      <c r="D236" s="570"/>
      <c r="E236" s="570"/>
      <c r="F236" s="570"/>
      <c r="G236" s="570"/>
      <c r="H236" s="570"/>
    </row>
    <row r="237" spans="1:8" ht="14.25" x14ac:dyDescent="0.2">
      <c r="A237" s="570"/>
      <c r="B237" s="570"/>
      <c r="C237" s="570"/>
      <c r="D237" s="570"/>
      <c r="E237" s="570"/>
      <c r="F237" s="570"/>
      <c r="G237" s="570"/>
      <c r="H237" s="570"/>
    </row>
    <row r="238" spans="1:8" ht="14.25" x14ac:dyDescent="0.2">
      <c r="A238" s="570"/>
      <c r="B238" s="570"/>
      <c r="C238" s="570"/>
      <c r="D238" s="570"/>
      <c r="E238" s="570"/>
      <c r="F238" s="570"/>
      <c r="G238" s="570"/>
      <c r="H238" s="570"/>
    </row>
    <row r="239" spans="1:8" ht="14.25" x14ac:dyDescent="0.2">
      <c r="A239" s="570"/>
      <c r="B239" s="570"/>
      <c r="C239" s="570"/>
      <c r="D239" s="570"/>
      <c r="E239" s="570"/>
      <c r="F239" s="570"/>
      <c r="G239" s="570"/>
      <c r="H239" s="570"/>
    </row>
    <row r="240" spans="1:8" ht="14.25" x14ac:dyDescent="0.2">
      <c r="A240" s="570"/>
      <c r="B240" s="570"/>
      <c r="C240" s="570"/>
      <c r="D240" s="570"/>
      <c r="E240" s="570"/>
      <c r="F240" s="570"/>
      <c r="G240" s="570"/>
      <c r="H240" s="570"/>
    </row>
    <row r="241" spans="1:8" ht="14.25" x14ac:dyDescent="0.2">
      <c r="A241" s="570"/>
      <c r="B241" s="570"/>
      <c r="C241" s="570"/>
      <c r="D241" s="570"/>
      <c r="E241" s="570"/>
      <c r="F241" s="570"/>
      <c r="G241" s="570"/>
      <c r="H241" s="570"/>
    </row>
    <row r="242" spans="1:8" ht="14.25" x14ac:dyDescent="0.2">
      <c r="A242" s="570"/>
      <c r="B242" s="570"/>
      <c r="C242" s="570"/>
      <c r="D242" s="570"/>
      <c r="E242" s="570"/>
      <c r="F242" s="570"/>
      <c r="G242" s="570"/>
      <c r="H242" s="570"/>
    </row>
    <row r="243" spans="1:8" ht="14.25" x14ac:dyDescent="0.2">
      <c r="A243" s="570"/>
      <c r="B243" s="570"/>
      <c r="C243" s="570"/>
      <c r="D243" s="570"/>
      <c r="E243" s="570"/>
      <c r="F243" s="570"/>
      <c r="G243" s="570"/>
      <c r="H243" s="570"/>
    </row>
    <row r="244" spans="1:8" ht="14.25" x14ac:dyDescent="0.2">
      <c r="A244" s="570"/>
      <c r="B244" s="570"/>
      <c r="C244" s="570"/>
      <c r="D244" s="570"/>
      <c r="E244" s="570"/>
      <c r="F244" s="570"/>
      <c r="G244" s="570"/>
      <c r="H244" s="570"/>
    </row>
    <row r="245" spans="1:8" ht="14.25" x14ac:dyDescent="0.2">
      <c r="A245" s="570"/>
      <c r="B245" s="570"/>
      <c r="C245" s="570"/>
      <c r="D245" s="570"/>
      <c r="E245" s="570"/>
      <c r="F245" s="570"/>
      <c r="G245" s="570"/>
      <c r="H245" s="570"/>
    </row>
    <row r="246" spans="1:8" ht="14.25" x14ac:dyDescent="0.2">
      <c r="A246" s="570"/>
      <c r="B246" s="570"/>
      <c r="C246" s="570"/>
      <c r="D246" s="570"/>
      <c r="E246" s="570"/>
      <c r="F246" s="570"/>
      <c r="G246" s="570"/>
      <c r="H246" s="570"/>
    </row>
    <row r="247" spans="1:8" ht="14.25" x14ac:dyDescent="0.2">
      <c r="A247" s="570"/>
      <c r="B247" s="570"/>
      <c r="C247" s="570"/>
      <c r="D247" s="570"/>
      <c r="E247" s="570"/>
      <c r="F247" s="570"/>
      <c r="G247" s="570"/>
      <c r="H247" s="570"/>
    </row>
    <row r="248" spans="1:8" ht="14.25" x14ac:dyDescent="0.2">
      <c r="A248" s="570"/>
      <c r="B248" s="570"/>
      <c r="C248" s="570"/>
      <c r="D248" s="570"/>
      <c r="E248" s="570"/>
      <c r="F248" s="570"/>
      <c r="G248" s="570"/>
      <c r="H248" s="570"/>
    </row>
    <row r="249" spans="1:8" ht="14.25" x14ac:dyDescent="0.2">
      <c r="A249" s="570"/>
      <c r="B249" s="570"/>
      <c r="C249" s="570"/>
      <c r="D249" s="570"/>
      <c r="E249" s="570"/>
      <c r="F249" s="570"/>
      <c r="G249" s="570"/>
      <c r="H249" s="570"/>
    </row>
    <row r="250" spans="1:8" ht="14.25" x14ac:dyDescent="0.2">
      <c r="A250" s="570"/>
      <c r="B250" s="570"/>
      <c r="C250" s="570"/>
      <c r="D250" s="570"/>
      <c r="E250" s="570"/>
      <c r="F250" s="570"/>
      <c r="G250" s="570"/>
      <c r="H250" s="570"/>
    </row>
    <row r="251" spans="1:8" ht="14.25" x14ac:dyDescent="0.2">
      <c r="A251" s="570"/>
      <c r="B251" s="570"/>
      <c r="C251" s="570"/>
      <c r="D251" s="570"/>
      <c r="E251" s="570"/>
      <c r="F251" s="570"/>
      <c r="G251" s="570"/>
      <c r="H251" s="570"/>
    </row>
    <row r="252" spans="1:8" ht="14.25" x14ac:dyDescent="0.2">
      <c r="A252" s="570"/>
      <c r="B252" s="570"/>
      <c r="C252" s="570"/>
      <c r="D252" s="570"/>
      <c r="E252" s="570"/>
      <c r="F252" s="570"/>
      <c r="G252" s="570"/>
      <c r="H252" s="570"/>
    </row>
    <row r="253" spans="1:8" ht="14.25" x14ac:dyDescent="0.2">
      <c r="A253" s="570"/>
      <c r="B253" s="570"/>
      <c r="C253" s="570"/>
      <c r="D253" s="570"/>
      <c r="E253" s="570"/>
      <c r="F253" s="570"/>
      <c r="G253" s="570"/>
      <c r="H253" s="570"/>
    </row>
    <row r="254" spans="1:8" ht="14.25" x14ac:dyDescent="0.2">
      <c r="A254" s="570"/>
      <c r="B254" s="570"/>
      <c r="C254" s="570"/>
      <c r="D254" s="570"/>
      <c r="E254" s="570"/>
      <c r="F254" s="570"/>
      <c r="G254" s="570"/>
      <c r="H254" s="570"/>
    </row>
    <row r="255" spans="1:8" ht="14.25" x14ac:dyDescent="0.2">
      <c r="A255" s="570"/>
      <c r="B255" s="570"/>
      <c r="C255" s="570"/>
      <c r="D255" s="570"/>
      <c r="E255" s="570"/>
      <c r="F255" s="570"/>
      <c r="G255" s="570"/>
      <c r="H255" s="570"/>
    </row>
    <row r="256" spans="1:8" ht="14.25" x14ac:dyDescent="0.2">
      <c r="A256" s="570"/>
      <c r="B256" s="570"/>
      <c r="C256" s="570"/>
      <c r="D256" s="570"/>
      <c r="E256" s="570"/>
      <c r="F256" s="570"/>
      <c r="G256" s="570"/>
      <c r="H256" s="570"/>
    </row>
    <row r="257" spans="1:8" ht="14.25" x14ac:dyDescent="0.2">
      <c r="A257" s="570"/>
      <c r="B257" s="570"/>
      <c r="C257" s="570"/>
      <c r="D257" s="570"/>
      <c r="E257" s="570"/>
      <c r="F257" s="570"/>
      <c r="G257" s="570"/>
      <c r="H257" s="570"/>
    </row>
    <row r="258" spans="1:8" ht="14.25" x14ac:dyDescent="0.2">
      <c r="A258" s="570"/>
      <c r="B258" s="570"/>
      <c r="C258" s="570"/>
      <c r="D258" s="570"/>
      <c r="E258" s="570"/>
      <c r="F258" s="570"/>
      <c r="G258" s="570"/>
      <c r="H258" s="570"/>
    </row>
    <row r="259" spans="1:8" ht="14.25" x14ac:dyDescent="0.2">
      <c r="A259" s="570"/>
      <c r="B259" s="570"/>
      <c r="C259" s="570"/>
      <c r="D259" s="570"/>
      <c r="E259" s="570"/>
      <c r="F259" s="570"/>
      <c r="G259" s="570"/>
      <c r="H259" s="570"/>
    </row>
    <row r="260" spans="1:8" ht="14.25" x14ac:dyDescent="0.2">
      <c r="A260" s="570"/>
      <c r="B260" s="570"/>
      <c r="C260" s="570"/>
      <c r="D260" s="570"/>
      <c r="E260" s="570"/>
      <c r="F260" s="570"/>
      <c r="G260" s="570"/>
      <c r="H260" s="570"/>
    </row>
    <row r="261" spans="1:8" ht="14.25" x14ac:dyDescent="0.2">
      <c r="A261" s="570"/>
      <c r="B261" s="570"/>
      <c r="C261" s="570"/>
      <c r="D261" s="570"/>
      <c r="E261" s="570"/>
      <c r="F261" s="570"/>
      <c r="G261" s="570"/>
      <c r="H261" s="570"/>
    </row>
    <row r="262" spans="1:8" ht="14.25" x14ac:dyDescent="0.2">
      <c r="A262" s="570"/>
      <c r="B262" s="570"/>
      <c r="C262" s="570"/>
      <c r="D262" s="570"/>
      <c r="E262" s="570"/>
      <c r="F262" s="570"/>
      <c r="G262" s="570"/>
      <c r="H262" s="570"/>
    </row>
    <row r="263" spans="1:8" ht="14.25" x14ac:dyDescent="0.2">
      <c r="A263" s="570"/>
      <c r="B263" s="570"/>
      <c r="C263" s="570"/>
      <c r="D263" s="570"/>
      <c r="E263" s="570"/>
      <c r="F263" s="570"/>
      <c r="G263" s="570"/>
      <c r="H263" s="570"/>
    </row>
    <row r="264" spans="1:8" ht="14.25" x14ac:dyDescent="0.2">
      <c r="A264" s="570"/>
      <c r="B264" s="570"/>
      <c r="C264" s="570"/>
      <c r="D264" s="570"/>
      <c r="E264" s="570"/>
      <c r="F264" s="570"/>
      <c r="G264" s="570"/>
      <c r="H264" s="570"/>
    </row>
    <row r="265" spans="1:8" ht="14.25" x14ac:dyDescent="0.2">
      <c r="A265" s="570"/>
      <c r="B265" s="570"/>
      <c r="C265" s="570"/>
      <c r="D265" s="570"/>
      <c r="E265" s="570"/>
      <c r="F265" s="570"/>
      <c r="G265" s="570"/>
      <c r="H265" s="570"/>
    </row>
    <row r="266" spans="1:8" ht="14.25" x14ac:dyDescent="0.2">
      <c r="A266" s="570"/>
      <c r="B266" s="570"/>
      <c r="C266" s="570"/>
      <c r="D266" s="570"/>
      <c r="E266" s="570"/>
      <c r="F266" s="570"/>
      <c r="G266" s="570"/>
      <c r="H266" s="570"/>
    </row>
    <row r="267" spans="1:8" ht="14.25" x14ac:dyDescent="0.2">
      <c r="A267" s="570"/>
      <c r="B267" s="570"/>
      <c r="C267" s="570"/>
      <c r="D267" s="570"/>
      <c r="E267" s="570"/>
      <c r="F267" s="570"/>
      <c r="G267" s="570"/>
      <c r="H267" s="570"/>
    </row>
    <row r="268" spans="1:8" ht="14.25" x14ac:dyDescent="0.2">
      <c r="A268" s="570"/>
      <c r="B268" s="570"/>
      <c r="C268" s="570"/>
      <c r="D268" s="570"/>
      <c r="E268" s="570"/>
      <c r="F268" s="570"/>
      <c r="G268" s="570"/>
      <c r="H268" s="570"/>
    </row>
    <row r="269" spans="1:8" ht="14.25" x14ac:dyDescent="0.2">
      <c r="A269" s="570"/>
      <c r="B269" s="570"/>
      <c r="C269" s="570"/>
      <c r="D269" s="570"/>
      <c r="E269" s="570"/>
      <c r="F269" s="570"/>
      <c r="G269" s="570"/>
      <c r="H269" s="570"/>
    </row>
    <row r="270" spans="1:8" ht="14.25" x14ac:dyDescent="0.2">
      <c r="A270" s="570"/>
      <c r="B270" s="570"/>
      <c r="C270" s="570"/>
      <c r="D270" s="570"/>
      <c r="E270" s="570"/>
      <c r="F270" s="570"/>
      <c r="G270" s="570"/>
      <c r="H270" s="570"/>
    </row>
    <row r="271" spans="1:8" ht="14.25" x14ac:dyDescent="0.2">
      <c r="A271" s="570"/>
      <c r="B271" s="570"/>
      <c r="C271" s="570"/>
      <c r="D271" s="570"/>
      <c r="E271" s="570"/>
      <c r="F271" s="570"/>
      <c r="G271" s="570"/>
      <c r="H271" s="570"/>
    </row>
    <row r="272" spans="1:8" ht="14.25" x14ac:dyDescent="0.2">
      <c r="A272" s="570"/>
      <c r="B272" s="570"/>
      <c r="C272" s="570"/>
      <c r="D272" s="570"/>
      <c r="E272" s="570"/>
      <c r="F272" s="570"/>
      <c r="G272" s="570"/>
      <c r="H272" s="570"/>
    </row>
    <row r="273" spans="1:8" ht="14.25" x14ac:dyDescent="0.2">
      <c r="A273" s="570"/>
      <c r="B273" s="570"/>
      <c r="C273" s="570"/>
      <c r="D273" s="570"/>
      <c r="E273" s="570"/>
      <c r="F273" s="570"/>
      <c r="G273" s="570"/>
      <c r="H273" s="570"/>
    </row>
    <row r="274" spans="1:8" ht="14.25" x14ac:dyDescent="0.2">
      <c r="A274" s="570"/>
      <c r="B274" s="570"/>
      <c r="C274" s="570"/>
      <c r="D274" s="570"/>
      <c r="E274" s="570"/>
      <c r="F274" s="570"/>
      <c r="G274" s="570"/>
      <c r="H274" s="570"/>
    </row>
    <row r="275" spans="1:8" ht="14.25" x14ac:dyDescent="0.2">
      <c r="A275" s="570"/>
      <c r="B275" s="570"/>
      <c r="C275" s="570"/>
      <c r="D275" s="570"/>
      <c r="E275" s="570"/>
      <c r="F275" s="570"/>
      <c r="G275" s="570"/>
      <c r="H275" s="570"/>
    </row>
    <row r="276" spans="1:8" ht="14.25" x14ac:dyDescent="0.2">
      <c r="A276" s="570"/>
      <c r="B276" s="570"/>
      <c r="C276" s="570"/>
      <c r="D276" s="570"/>
      <c r="E276" s="570"/>
      <c r="F276" s="570"/>
      <c r="G276" s="570"/>
      <c r="H276" s="570"/>
    </row>
    <row r="277" spans="1:8" ht="14.25" x14ac:dyDescent="0.2">
      <c r="A277" s="570"/>
      <c r="B277" s="570"/>
      <c r="C277" s="570"/>
      <c r="D277" s="570"/>
      <c r="E277" s="570"/>
      <c r="F277" s="570"/>
      <c r="G277" s="570"/>
      <c r="H277" s="570"/>
    </row>
    <row r="278" spans="1:8" ht="14.25" x14ac:dyDescent="0.2">
      <c r="A278" s="570"/>
      <c r="B278" s="570"/>
      <c r="C278" s="570"/>
      <c r="D278" s="570"/>
      <c r="E278" s="570"/>
      <c r="F278" s="570"/>
      <c r="G278" s="570"/>
      <c r="H278" s="570"/>
    </row>
    <row r="279" spans="1:8" ht="14.25" x14ac:dyDescent="0.2">
      <c r="A279" s="570"/>
      <c r="B279" s="570"/>
      <c r="C279" s="570"/>
      <c r="D279" s="570"/>
      <c r="E279" s="570"/>
      <c r="F279" s="570"/>
      <c r="G279" s="570"/>
      <c r="H279" s="570"/>
    </row>
    <row r="280" spans="1:8" ht="14.25" x14ac:dyDescent="0.2">
      <c r="A280" s="570"/>
      <c r="B280" s="570"/>
      <c r="C280" s="570"/>
      <c r="D280" s="570"/>
      <c r="E280" s="570"/>
      <c r="F280" s="570"/>
      <c r="G280" s="570"/>
      <c r="H280" s="570"/>
    </row>
    <row r="281" spans="1:8" ht="14.25" x14ac:dyDescent="0.2">
      <c r="A281" s="570"/>
      <c r="B281" s="570"/>
      <c r="C281" s="570"/>
      <c r="D281" s="570"/>
      <c r="E281" s="570"/>
      <c r="F281" s="570"/>
      <c r="G281" s="570"/>
      <c r="H281" s="570"/>
    </row>
    <row r="282" spans="1:8" ht="14.25" x14ac:dyDescent="0.2">
      <c r="A282" s="570"/>
      <c r="B282" s="570"/>
      <c r="C282" s="570"/>
      <c r="D282" s="570"/>
      <c r="E282" s="570"/>
      <c r="F282" s="570"/>
      <c r="G282" s="570"/>
      <c r="H282" s="570"/>
    </row>
    <row r="283" spans="1:8" ht="14.25" x14ac:dyDescent="0.2">
      <c r="A283" s="570"/>
      <c r="B283" s="570"/>
      <c r="C283" s="570"/>
      <c r="D283" s="570"/>
      <c r="E283" s="570"/>
      <c r="F283" s="570"/>
      <c r="G283" s="570"/>
      <c r="H283" s="570"/>
    </row>
    <row r="284" spans="1:8" ht="14.25" x14ac:dyDescent="0.2">
      <c r="A284" s="570"/>
      <c r="B284" s="570"/>
      <c r="C284" s="570"/>
      <c r="D284" s="570"/>
      <c r="E284" s="570"/>
      <c r="F284" s="570"/>
      <c r="G284" s="570"/>
      <c r="H284" s="570"/>
    </row>
    <row r="285" spans="1:8" ht="14.25" x14ac:dyDescent="0.2">
      <c r="A285" s="570"/>
      <c r="B285" s="570"/>
      <c r="C285" s="570"/>
      <c r="D285" s="570"/>
      <c r="E285" s="570"/>
      <c r="F285" s="570"/>
      <c r="G285" s="570"/>
      <c r="H285" s="570"/>
    </row>
    <row r="286" spans="1:8" ht="14.25" x14ac:dyDescent="0.2">
      <c r="A286" s="570"/>
      <c r="B286" s="570"/>
      <c r="C286" s="570"/>
      <c r="D286" s="570"/>
      <c r="E286" s="570"/>
      <c r="F286" s="570"/>
      <c r="G286" s="570"/>
      <c r="H286" s="570"/>
    </row>
    <row r="287" spans="1:8" ht="14.25" x14ac:dyDescent="0.2">
      <c r="A287" s="570"/>
      <c r="B287" s="570"/>
      <c r="C287" s="570"/>
      <c r="D287" s="570"/>
      <c r="E287" s="570"/>
      <c r="F287" s="570"/>
      <c r="G287" s="570"/>
      <c r="H287" s="570"/>
    </row>
    <row r="288" spans="1:8" ht="14.25" x14ac:dyDescent="0.2">
      <c r="A288" s="570"/>
      <c r="B288" s="570"/>
      <c r="C288" s="570"/>
      <c r="D288" s="570"/>
      <c r="E288" s="570"/>
      <c r="F288" s="570"/>
      <c r="G288" s="570"/>
      <c r="H288" s="570"/>
    </row>
    <row r="289" spans="1:8" ht="14.25" x14ac:dyDescent="0.2">
      <c r="A289" s="570"/>
      <c r="B289" s="570"/>
      <c r="C289" s="570"/>
      <c r="D289" s="570"/>
      <c r="E289" s="570"/>
      <c r="F289" s="570"/>
      <c r="G289" s="570"/>
      <c r="H289" s="570"/>
    </row>
    <row r="290" spans="1:8" ht="14.25" x14ac:dyDescent="0.2">
      <c r="A290" s="570"/>
      <c r="B290" s="570"/>
      <c r="C290" s="570"/>
      <c r="D290" s="570"/>
      <c r="E290" s="570"/>
      <c r="F290" s="570"/>
      <c r="G290" s="570"/>
      <c r="H290" s="570"/>
    </row>
    <row r="291" spans="1:8" ht="14.25" x14ac:dyDescent="0.2">
      <c r="A291" s="570"/>
      <c r="B291" s="570"/>
      <c r="C291" s="570"/>
      <c r="D291" s="570"/>
      <c r="E291" s="570"/>
      <c r="F291" s="570"/>
      <c r="G291" s="570"/>
      <c r="H291" s="570"/>
    </row>
    <row r="292" spans="1:8" ht="14.25" x14ac:dyDescent="0.2">
      <c r="A292" s="570"/>
      <c r="B292" s="570"/>
      <c r="C292" s="570"/>
      <c r="D292" s="570"/>
      <c r="E292" s="570"/>
      <c r="F292" s="570"/>
      <c r="G292" s="570"/>
      <c r="H292" s="570"/>
    </row>
    <row r="293" spans="1:8" ht="14.25" x14ac:dyDescent="0.2">
      <c r="A293" s="570"/>
      <c r="B293" s="570"/>
      <c r="C293" s="570"/>
      <c r="D293" s="570"/>
      <c r="E293" s="570"/>
      <c r="F293" s="570"/>
      <c r="G293" s="570"/>
      <c r="H293" s="570"/>
    </row>
    <row r="294" spans="1:8" ht="14.25" x14ac:dyDescent="0.2">
      <c r="A294" s="570"/>
      <c r="B294" s="570"/>
      <c r="C294" s="570"/>
      <c r="D294" s="570"/>
      <c r="E294" s="570"/>
      <c r="F294" s="570"/>
      <c r="G294" s="570"/>
      <c r="H294" s="570"/>
    </row>
    <row r="295" spans="1:8" ht="14.25" x14ac:dyDescent="0.2">
      <c r="A295" s="570"/>
      <c r="B295" s="570"/>
      <c r="C295" s="570"/>
      <c r="D295" s="570"/>
      <c r="E295" s="570"/>
      <c r="F295" s="570"/>
      <c r="G295" s="570"/>
      <c r="H295" s="570"/>
    </row>
    <row r="296" spans="1:8" ht="14.25" x14ac:dyDescent="0.2">
      <c r="A296" s="570"/>
      <c r="B296" s="570"/>
      <c r="C296" s="570"/>
      <c r="D296" s="570"/>
      <c r="E296" s="570"/>
      <c r="F296" s="570"/>
      <c r="G296" s="570"/>
      <c r="H296" s="570"/>
    </row>
    <row r="297" spans="1:8" ht="14.25" x14ac:dyDescent="0.2">
      <c r="A297" s="570"/>
      <c r="B297" s="570"/>
      <c r="C297" s="570"/>
      <c r="D297" s="570"/>
      <c r="E297" s="570"/>
      <c r="F297" s="570"/>
      <c r="G297" s="570"/>
      <c r="H297" s="570"/>
    </row>
    <row r="298" spans="1:8" ht="14.25" x14ac:dyDescent="0.2">
      <c r="A298" s="570"/>
      <c r="B298" s="570"/>
      <c r="C298" s="570"/>
      <c r="D298" s="570"/>
      <c r="E298" s="570"/>
      <c r="F298" s="570"/>
      <c r="G298" s="570"/>
      <c r="H298" s="570"/>
    </row>
    <row r="299" spans="1:8" ht="14.25" x14ac:dyDescent="0.2">
      <c r="A299" s="570"/>
      <c r="B299" s="570"/>
      <c r="C299" s="570"/>
      <c r="D299" s="570"/>
      <c r="E299" s="570"/>
      <c r="F299" s="570"/>
      <c r="G299" s="570"/>
      <c r="H299" s="570"/>
    </row>
    <row r="300" spans="1:8" ht="14.25" x14ac:dyDescent="0.2">
      <c r="A300" s="570"/>
      <c r="B300" s="570"/>
      <c r="C300" s="570"/>
      <c r="D300" s="570"/>
      <c r="E300" s="570"/>
      <c r="F300" s="570"/>
      <c r="G300" s="570"/>
      <c r="H300" s="570"/>
    </row>
    <row r="301" spans="1:8" ht="14.25" x14ac:dyDescent="0.2">
      <c r="A301" s="570"/>
      <c r="B301" s="570"/>
      <c r="C301" s="570"/>
      <c r="D301" s="570"/>
      <c r="E301" s="570"/>
      <c r="F301" s="570"/>
      <c r="G301" s="570"/>
      <c r="H301" s="570"/>
    </row>
    <row r="302" spans="1:8" ht="14.25" x14ac:dyDescent="0.2">
      <c r="A302" s="570"/>
      <c r="B302" s="570"/>
      <c r="C302" s="570"/>
      <c r="D302" s="570"/>
      <c r="E302" s="570"/>
      <c r="F302" s="570"/>
      <c r="G302" s="570"/>
      <c r="H302" s="570"/>
    </row>
    <row r="303" spans="1:8" ht="14.25" x14ac:dyDescent="0.2">
      <c r="A303" s="570"/>
      <c r="B303" s="570"/>
      <c r="C303" s="570"/>
      <c r="D303" s="570"/>
      <c r="E303" s="570"/>
      <c r="F303" s="570"/>
      <c r="G303" s="570"/>
      <c r="H303" s="570"/>
    </row>
    <row r="304" spans="1:8" ht="14.25" x14ac:dyDescent="0.2">
      <c r="A304" s="570"/>
      <c r="B304" s="570"/>
      <c r="C304" s="570"/>
      <c r="D304" s="570"/>
      <c r="E304" s="570"/>
      <c r="F304" s="570"/>
      <c r="G304" s="570"/>
      <c r="H304" s="570"/>
    </row>
    <row r="305" spans="1:8" ht="14.25" x14ac:dyDescent="0.2">
      <c r="A305" s="570"/>
      <c r="B305" s="570"/>
      <c r="C305" s="570"/>
      <c r="D305" s="570"/>
      <c r="E305" s="570"/>
      <c r="F305" s="570"/>
      <c r="G305" s="570"/>
      <c r="H305" s="570"/>
    </row>
    <row r="306" spans="1:8" ht="14.25" x14ac:dyDescent="0.2">
      <c r="A306" s="570"/>
      <c r="B306" s="570"/>
      <c r="C306" s="570"/>
      <c r="D306" s="570"/>
      <c r="E306" s="570"/>
      <c r="F306" s="570"/>
      <c r="G306" s="570"/>
      <c r="H306" s="570"/>
    </row>
    <row r="307" spans="1:8" ht="14.25" x14ac:dyDescent="0.2">
      <c r="A307" s="570"/>
      <c r="B307" s="570"/>
      <c r="C307" s="570"/>
      <c r="D307" s="570"/>
      <c r="E307" s="570"/>
      <c r="F307" s="570"/>
      <c r="G307" s="570"/>
      <c r="H307" s="570"/>
    </row>
    <row r="308" spans="1:8" ht="14.25" x14ac:dyDescent="0.2">
      <c r="A308" s="570"/>
      <c r="B308" s="570"/>
      <c r="C308" s="570"/>
      <c r="D308" s="570"/>
      <c r="E308" s="570"/>
      <c r="F308" s="570"/>
      <c r="G308" s="570"/>
      <c r="H308" s="570"/>
    </row>
    <row r="309" spans="1:8" ht="14.25" x14ac:dyDescent="0.2">
      <c r="A309" s="570"/>
      <c r="B309" s="570"/>
      <c r="C309" s="570"/>
      <c r="D309" s="570"/>
      <c r="E309" s="570"/>
      <c r="F309" s="570"/>
      <c r="G309" s="570"/>
      <c r="H309" s="570"/>
    </row>
    <row r="310" spans="1:8" ht="14.25" x14ac:dyDescent="0.2">
      <c r="A310" s="570"/>
      <c r="B310" s="570"/>
      <c r="C310" s="570"/>
      <c r="D310" s="570"/>
      <c r="E310" s="570"/>
      <c r="F310" s="570"/>
      <c r="G310" s="570"/>
      <c r="H310" s="570"/>
    </row>
    <row r="311" spans="1:8" ht="14.25" x14ac:dyDescent="0.2">
      <c r="A311" s="570"/>
      <c r="B311" s="570"/>
      <c r="C311" s="570"/>
      <c r="D311" s="570"/>
      <c r="E311" s="570"/>
      <c r="F311" s="570"/>
      <c r="G311" s="570"/>
      <c r="H311" s="570"/>
    </row>
    <row r="312" spans="1:8" ht="14.25" x14ac:dyDescent="0.2">
      <c r="A312" s="570"/>
      <c r="B312" s="570"/>
      <c r="C312" s="570"/>
      <c r="D312" s="570"/>
      <c r="E312" s="570"/>
      <c r="F312" s="570"/>
      <c r="G312" s="570"/>
      <c r="H312" s="570"/>
    </row>
    <row r="313" spans="1:8" ht="14.25" x14ac:dyDescent="0.2">
      <c r="A313" s="570"/>
      <c r="B313" s="570"/>
      <c r="C313" s="570"/>
      <c r="D313" s="570"/>
      <c r="E313" s="570"/>
      <c r="F313" s="570"/>
      <c r="G313" s="570"/>
      <c r="H313" s="570"/>
    </row>
    <row r="314" spans="1:8" ht="14.25" x14ac:dyDescent="0.2">
      <c r="A314" s="570"/>
      <c r="B314" s="570"/>
      <c r="C314" s="570"/>
      <c r="D314" s="570"/>
      <c r="E314" s="570"/>
      <c r="F314" s="570"/>
      <c r="G314" s="570"/>
      <c r="H314" s="570"/>
    </row>
    <row r="315" spans="1:8" ht="14.25" x14ac:dyDescent="0.2">
      <c r="A315" s="570"/>
      <c r="B315" s="570"/>
      <c r="C315" s="570"/>
      <c r="D315" s="570"/>
      <c r="E315" s="570"/>
      <c r="F315" s="570"/>
      <c r="G315" s="570"/>
      <c r="H315" s="570"/>
    </row>
    <row r="316" spans="1:8" ht="14.25" x14ac:dyDescent="0.2">
      <c r="A316" s="570"/>
      <c r="B316" s="570"/>
      <c r="C316" s="570"/>
      <c r="D316" s="570"/>
      <c r="E316" s="570"/>
      <c r="F316" s="570"/>
      <c r="G316" s="570"/>
      <c r="H316" s="570"/>
    </row>
    <row r="317" spans="1:8" ht="14.25" x14ac:dyDescent="0.2">
      <c r="A317" s="570"/>
      <c r="B317" s="570"/>
      <c r="C317" s="570"/>
      <c r="D317" s="570"/>
      <c r="E317" s="570"/>
      <c r="F317" s="570"/>
      <c r="G317" s="570"/>
      <c r="H317" s="570"/>
    </row>
    <row r="318" spans="1:8" ht="14.25" x14ac:dyDescent="0.2">
      <c r="A318" s="570"/>
      <c r="B318" s="570"/>
      <c r="C318" s="570"/>
      <c r="D318" s="570"/>
      <c r="E318" s="570"/>
      <c r="F318" s="570"/>
      <c r="G318" s="570"/>
      <c r="H318" s="570"/>
    </row>
    <row r="319" spans="1:8" ht="14.25" x14ac:dyDescent="0.2">
      <c r="A319" s="570"/>
      <c r="B319" s="570"/>
      <c r="C319" s="570"/>
      <c r="D319" s="570"/>
      <c r="E319" s="570"/>
      <c r="F319" s="570"/>
      <c r="G319" s="570"/>
      <c r="H319" s="570"/>
    </row>
    <row r="320" spans="1:8" ht="14.25" x14ac:dyDescent="0.2">
      <c r="A320" s="570"/>
      <c r="B320" s="570"/>
      <c r="C320" s="570"/>
      <c r="D320" s="570"/>
      <c r="E320" s="570"/>
      <c r="F320" s="570"/>
      <c r="G320" s="570"/>
      <c r="H320" s="570"/>
    </row>
    <row r="321" spans="1:8" ht="14.25" x14ac:dyDescent="0.2">
      <c r="A321" s="570"/>
      <c r="B321" s="570"/>
      <c r="C321" s="570"/>
      <c r="D321" s="570"/>
      <c r="E321" s="570"/>
      <c r="F321" s="570"/>
      <c r="G321" s="570"/>
      <c r="H321" s="570"/>
    </row>
    <row r="322" spans="1:8" ht="14.25" x14ac:dyDescent="0.2">
      <c r="A322" s="570"/>
      <c r="B322" s="570"/>
      <c r="C322" s="570"/>
      <c r="D322" s="570"/>
      <c r="E322" s="570"/>
      <c r="F322" s="570"/>
      <c r="G322" s="570"/>
      <c r="H322" s="570"/>
    </row>
    <row r="323" spans="1:8" ht="14.25" x14ac:dyDescent="0.2">
      <c r="A323" s="570"/>
      <c r="B323" s="570"/>
      <c r="C323" s="570"/>
      <c r="D323" s="570"/>
      <c r="E323" s="570"/>
      <c r="F323" s="570"/>
      <c r="G323" s="570"/>
      <c r="H323" s="570"/>
    </row>
    <row r="324" spans="1:8" ht="14.25" x14ac:dyDescent="0.2">
      <c r="A324" s="570"/>
      <c r="B324" s="570"/>
      <c r="C324" s="570"/>
      <c r="D324" s="570"/>
      <c r="E324" s="570"/>
      <c r="F324" s="570"/>
      <c r="G324" s="570"/>
      <c r="H324" s="570"/>
    </row>
    <row r="325" spans="1:8" ht="14.25" x14ac:dyDescent="0.2">
      <c r="A325" s="570"/>
      <c r="B325" s="570"/>
      <c r="C325" s="570"/>
      <c r="D325" s="570"/>
      <c r="E325" s="570"/>
      <c r="F325" s="570"/>
      <c r="G325" s="570"/>
      <c r="H325" s="570"/>
    </row>
    <row r="326" spans="1:8" ht="14.25" x14ac:dyDescent="0.2">
      <c r="A326" s="570"/>
      <c r="B326" s="570"/>
      <c r="C326" s="570"/>
      <c r="D326" s="570"/>
      <c r="E326" s="570"/>
      <c r="F326" s="570"/>
      <c r="G326" s="570"/>
      <c r="H326" s="570"/>
    </row>
    <row r="327" spans="1:8" ht="14.25" x14ac:dyDescent="0.2">
      <c r="A327" s="570"/>
      <c r="B327" s="570"/>
      <c r="C327" s="570"/>
      <c r="D327" s="570"/>
      <c r="E327" s="570"/>
      <c r="F327" s="570"/>
      <c r="G327" s="570"/>
      <c r="H327" s="570"/>
    </row>
    <row r="328" spans="1:8" ht="14.25" x14ac:dyDescent="0.2">
      <c r="A328" s="570"/>
      <c r="B328" s="570"/>
      <c r="C328" s="570"/>
      <c r="D328" s="570"/>
      <c r="E328" s="570"/>
      <c r="F328" s="570"/>
      <c r="G328" s="570"/>
      <c r="H328" s="570"/>
    </row>
    <row r="329" spans="1:8" ht="14.25" x14ac:dyDescent="0.2">
      <c r="A329" s="570"/>
      <c r="B329" s="570"/>
      <c r="C329" s="570"/>
      <c r="D329" s="570"/>
      <c r="E329" s="570"/>
      <c r="F329" s="570"/>
      <c r="G329" s="570"/>
      <c r="H329" s="570"/>
    </row>
    <row r="330" spans="1:8" ht="14.25" x14ac:dyDescent="0.2">
      <c r="A330" s="570"/>
      <c r="B330" s="570"/>
      <c r="C330" s="570"/>
      <c r="D330" s="570"/>
      <c r="E330" s="570"/>
      <c r="F330" s="570"/>
      <c r="G330" s="570"/>
      <c r="H330" s="570"/>
    </row>
    <row r="331" spans="1:8" ht="14.25" x14ac:dyDescent="0.2">
      <c r="A331" s="570"/>
      <c r="B331" s="570"/>
      <c r="C331" s="570"/>
      <c r="D331" s="570"/>
      <c r="E331" s="570"/>
      <c r="F331" s="570"/>
      <c r="G331" s="570"/>
      <c r="H331" s="570"/>
    </row>
    <row r="332" spans="1:8" ht="14.25" x14ac:dyDescent="0.2">
      <c r="A332" s="570"/>
      <c r="B332" s="570"/>
      <c r="C332" s="570"/>
      <c r="D332" s="570"/>
      <c r="E332" s="570"/>
      <c r="F332" s="570"/>
      <c r="G332" s="570"/>
      <c r="H332" s="570"/>
    </row>
    <row r="333" spans="1:8" ht="14.25" x14ac:dyDescent="0.2">
      <c r="A333" s="570"/>
      <c r="B333" s="570"/>
      <c r="C333" s="570"/>
      <c r="D333" s="570"/>
      <c r="E333" s="570"/>
      <c r="F333" s="570"/>
      <c r="G333" s="570"/>
      <c r="H333" s="570"/>
    </row>
    <row r="334" spans="1:8" ht="14.25" x14ac:dyDescent="0.2">
      <c r="A334" s="570"/>
      <c r="B334" s="570"/>
      <c r="C334" s="570"/>
      <c r="D334" s="570"/>
      <c r="E334" s="570"/>
      <c r="F334" s="570"/>
      <c r="G334" s="570"/>
      <c r="H334" s="570"/>
    </row>
    <row r="335" spans="1:8" ht="14.25" x14ac:dyDescent="0.2">
      <c r="A335" s="570"/>
      <c r="B335" s="570"/>
      <c r="C335" s="570"/>
      <c r="D335" s="570"/>
      <c r="E335" s="570"/>
      <c r="F335" s="570"/>
      <c r="G335" s="570"/>
      <c r="H335" s="570"/>
    </row>
    <row r="336" spans="1:8" ht="14.25" x14ac:dyDescent="0.2">
      <c r="A336" s="570"/>
      <c r="B336" s="570"/>
      <c r="C336" s="570"/>
      <c r="D336" s="570"/>
      <c r="E336" s="570"/>
      <c r="F336" s="570"/>
      <c r="G336" s="570"/>
      <c r="H336" s="570"/>
    </row>
    <row r="337" spans="1:8" ht="14.25" x14ac:dyDescent="0.2">
      <c r="A337" s="570"/>
      <c r="B337" s="570"/>
      <c r="C337" s="570"/>
      <c r="D337" s="570"/>
      <c r="E337" s="570"/>
      <c r="F337" s="570"/>
      <c r="G337" s="570"/>
      <c r="H337" s="570"/>
    </row>
    <row r="338" spans="1:8" ht="14.25" x14ac:dyDescent="0.2">
      <c r="A338" s="570"/>
      <c r="B338" s="570"/>
      <c r="C338" s="570"/>
      <c r="D338" s="570"/>
      <c r="E338" s="570"/>
      <c r="F338" s="570"/>
      <c r="G338" s="570"/>
      <c r="H338" s="570"/>
    </row>
    <row r="339" spans="1:8" ht="14.25" x14ac:dyDescent="0.2">
      <c r="A339" s="570"/>
      <c r="B339" s="570"/>
      <c r="C339" s="570"/>
      <c r="D339" s="570"/>
      <c r="E339" s="570"/>
      <c r="F339" s="570"/>
      <c r="G339" s="570"/>
      <c r="H339" s="570"/>
    </row>
    <row r="340" spans="1:8" ht="14.25" x14ac:dyDescent="0.2">
      <c r="A340" s="570"/>
      <c r="B340" s="570"/>
      <c r="C340" s="570"/>
      <c r="D340" s="570"/>
      <c r="E340" s="570"/>
      <c r="F340" s="570"/>
      <c r="G340" s="570"/>
      <c r="H340" s="570"/>
    </row>
    <row r="341" spans="1:8" ht="14.25" x14ac:dyDescent="0.2">
      <c r="A341" s="570"/>
      <c r="B341" s="570"/>
      <c r="C341" s="570"/>
      <c r="D341" s="570"/>
      <c r="E341" s="570"/>
      <c r="F341" s="570"/>
      <c r="G341" s="570"/>
      <c r="H341" s="570"/>
    </row>
    <row r="342" spans="1:8" ht="14.25" x14ac:dyDescent="0.2">
      <c r="A342" s="570"/>
      <c r="B342" s="570"/>
      <c r="C342" s="570"/>
      <c r="D342" s="570"/>
      <c r="E342" s="570"/>
      <c r="F342" s="570"/>
      <c r="G342" s="570"/>
      <c r="H342" s="570"/>
    </row>
    <row r="343" spans="1:8" ht="14.25" x14ac:dyDescent="0.2">
      <c r="A343" s="570"/>
      <c r="B343" s="570"/>
      <c r="C343" s="570"/>
      <c r="D343" s="570"/>
      <c r="E343" s="570"/>
      <c r="F343" s="570"/>
      <c r="G343" s="570"/>
      <c r="H343" s="570"/>
    </row>
    <row r="344" spans="1:8" ht="14.25" x14ac:dyDescent="0.2">
      <c r="A344" s="570"/>
      <c r="B344" s="570"/>
      <c r="C344" s="570"/>
      <c r="D344" s="570"/>
      <c r="E344" s="570"/>
      <c r="F344" s="570"/>
      <c r="G344" s="570"/>
      <c r="H344" s="570"/>
    </row>
    <row r="345" spans="1:8" ht="14.25" x14ac:dyDescent="0.2">
      <c r="A345" s="570"/>
      <c r="B345" s="570"/>
      <c r="C345" s="570"/>
      <c r="D345" s="570"/>
      <c r="E345" s="570"/>
      <c r="F345" s="570"/>
      <c r="G345" s="570"/>
      <c r="H345" s="570"/>
    </row>
    <row r="346" spans="1:8" ht="14.25" x14ac:dyDescent="0.2">
      <c r="A346" s="570"/>
      <c r="B346" s="570"/>
      <c r="C346" s="570"/>
      <c r="D346" s="570"/>
      <c r="E346" s="570"/>
      <c r="F346" s="570"/>
      <c r="G346" s="570"/>
      <c r="H346" s="570"/>
    </row>
    <row r="347" spans="1:8" ht="14.25" x14ac:dyDescent="0.2">
      <c r="A347" s="570"/>
      <c r="B347" s="570"/>
      <c r="C347" s="570"/>
      <c r="D347" s="570"/>
      <c r="E347" s="570"/>
      <c r="F347" s="570"/>
      <c r="G347" s="570"/>
      <c r="H347" s="570"/>
    </row>
    <row r="348" spans="1:8" ht="14.25" x14ac:dyDescent="0.2">
      <c r="A348" s="570"/>
      <c r="B348" s="570"/>
      <c r="C348" s="570"/>
      <c r="D348" s="570"/>
      <c r="E348" s="570"/>
      <c r="F348" s="570"/>
      <c r="G348" s="570"/>
      <c r="H348" s="570"/>
    </row>
    <row r="349" spans="1:8" ht="14.25" x14ac:dyDescent="0.2">
      <c r="A349" s="570"/>
      <c r="B349" s="570"/>
      <c r="C349" s="570"/>
      <c r="D349" s="570"/>
      <c r="E349" s="570"/>
      <c r="F349" s="570"/>
      <c r="G349" s="570"/>
      <c r="H349" s="570"/>
    </row>
    <row r="350" spans="1:8" ht="14.25" x14ac:dyDescent="0.2">
      <c r="A350" s="570"/>
      <c r="B350" s="570"/>
      <c r="C350" s="570"/>
      <c r="D350" s="570"/>
      <c r="E350" s="570"/>
      <c r="F350" s="570"/>
      <c r="G350" s="570"/>
      <c r="H350" s="570"/>
    </row>
    <row r="351" spans="1:8" ht="14.25" x14ac:dyDescent="0.2">
      <c r="A351" s="570"/>
      <c r="B351" s="570"/>
      <c r="C351" s="570"/>
      <c r="D351" s="570"/>
      <c r="E351" s="570"/>
      <c r="F351" s="570"/>
      <c r="G351" s="570"/>
      <c r="H351" s="570"/>
    </row>
    <row r="352" spans="1:8" ht="14.25" x14ac:dyDescent="0.2">
      <c r="A352" s="570"/>
      <c r="B352" s="570"/>
      <c r="C352" s="570"/>
      <c r="D352" s="570"/>
      <c r="E352" s="570"/>
      <c r="F352" s="570"/>
      <c r="G352" s="570"/>
      <c r="H352" s="570"/>
    </row>
    <row r="353" spans="1:8" ht="14.25" x14ac:dyDescent="0.2">
      <c r="A353" s="570"/>
      <c r="B353" s="570"/>
      <c r="C353" s="570"/>
      <c r="D353" s="570"/>
      <c r="E353" s="570"/>
      <c r="F353" s="570"/>
      <c r="G353" s="570"/>
      <c r="H353" s="570"/>
    </row>
    <row r="354" spans="1:8" ht="14.25" x14ac:dyDescent="0.2">
      <c r="A354" s="570"/>
      <c r="B354" s="570"/>
      <c r="C354" s="570"/>
      <c r="D354" s="570"/>
      <c r="E354" s="570"/>
      <c r="F354" s="570"/>
      <c r="G354" s="570"/>
      <c r="H354" s="570"/>
    </row>
    <row r="355" spans="1:8" ht="14.25" x14ac:dyDescent="0.2">
      <c r="A355" s="570"/>
      <c r="B355" s="570"/>
      <c r="C355" s="570"/>
      <c r="D355" s="570"/>
      <c r="E355" s="570"/>
      <c r="F355" s="570"/>
      <c r="G355" s="570"/>
      <c r="H355" s="570"/>
    </row>
    <row r="356" spans="1:8" ht="14.25" x14ac:dyDescent="0.2">
      <c r="A356" s="570"/>
      <c r="B356" s="570"/>
      <c r="C356" s="570"/>
      <c r="D356" s="570"/>
      <c r="E356" s="570"/>
      <c r="F356" s="570"/>
      <c r="G356" s="570"/>
      <c r="H356" s="570"/>
    </row>
    <row r="357" spans="1:8" ht="14.25" x14ac:dyDescent="0.2">
      <c r="A357" s="570"/>
      <c r="B357" s="570"/>
      <c r="C357" s="570"/>
      <c r="D357" s="570"/>
      <c r="E357" s="570"/>
      <c r="F357" s="570"/>
      <c r="G357" s="570"/>
      <c r="H357" s="570"/>
    </row>
    <row r="358" spans="1:8" ht="14.25" x14ac:dyDescent="0.2">
      <c r="A358" s="570"/>
      <c r="B358" s="570"/>
      <c r="C358" s="570"/>
      <c r="D358" s="570"/>
      <c r="E358" s="570"/>
      <c r="F358" s="570"/>
      <c r="G358" s="570"/>
      <c r="H358" s="570"/>
    </row>
    <row r="359" spans="1:8" ht="14.25" x14ac:dyDescent="0.2">
      <c r="A359" s="570"/>
      <c r="B359" s="570"/>
      <c r="C359" s="570"/>
      <c r="D359" s="570"/>
      <c r="E359" s="570"/>
      <c r="F359" s="570"/>
      <c r="G359" s="570"/>
      <c r="H359" s="570"/>
    </row>
    <row r="360" spans="1:8" ht="14.25" x14ac:dyDescent="0.2">
      <c r="A360" s="570"/>
      <c r="B360" s="570"/>
      <c r="C360" s="570"/>
      <c r="D360" s="570"/>
      <c r="E360" s="570"/>
      <c r="F360" s="570"/>
      <c r="G360" s="570"/>
      <c r="H360" s="570"/>
    </row>
    <row r="361" spans="1:8" ht="14.25" x14ac:dyDescent="0.2">
      <c r="A361" s="570"/>
      <c r="B361" s="570"/>
      <c r="C361" s="570"/>
      <c r="D361" s="570"/>
      <c r="E361" s="570"/>
      <c r="F361" s="570"/>
      <c r="G361" s="570"/>
      <c r="H361" s="570"/>
    </row>
    <row r="362" spans="1:8" ht="14.25" x14ac:dyDescent="0.2">
      <c r="A362" s="570"/>
      <c r="B362" s="570"/>
      <c r="C362" s="570"/>
      <c r="D362" s="570"/>
      <c r="E362" s="570"/>
      <c r="F362" s="570"/>
      <c r="G362" s="570"/>
      <c r="H362" s="570"/>
    </row>
    <row r="363" spans="1:8" ht="14.25" x14ac:dyDescent="0.2">
      <c r="A363" s="570"/>
      <c r="B363" s="570"/>
      <c r="C363" s="570"/>
      <c r="D363" s="570"/>
      <c r="E363" s="570"/>
      <c r="F363" s="570"/>
      <c r="G363" s="570"/>
      <c r="H363" s="570"/>
    </row>
    <row r="364" spans="1:8" ht="14.25" x14ac:dyDescent="0.2">
      <c r="A364" s="570"/>
      <c r="B364" s="570"/>
      <c r="C364" s="570"/>
      <c r="D364" s="570"/>
      <c r="E364" s="570"/>
      <c r="F364" s="570"/>
      <c r="G364" s="570"/>
      <c r="H364" s="570"/>
    </row>
    <row r="365" spans="1:8" ht="14.25" x14ac:dyDescent="0.2">
      <c r="A365" s="570"/>
      <c r="B365" s="570"/>
      <c r="C365" s="570"/>
      <c r="D365" s="570"/>
      <c r="E365" s="570"/>
      <c r="F365" s="570"/>
      <c r="G365" s="570"/>
      <c r="H365" s="570"/>
    </row>
    <row r="366" spans="1:8" ht="14.25" x14ac:dyDescent="0.2">
      <c r="A366" s="570"/>
      <c r="B366" s="570"/>
      <c r="C366" s="570"/>
      <c r="D366" s="570"/>
      <c r="E366" s="570"/>
      <c r="F366" s="570"/>
      <c r="G366" s="570"/>
      <c r="H366" s="570"/>
    </row>
    <row r="367" spans="1:8" ht="14.25" x14ac:dyDescent="0.2">
      <c r="A367" s="570"/>
      <c r="B367" s="570"/>
      <c r="C367" s="570"/>
      <c r="D367" s="570"/>
      <c r="E367" s="570"/>
      <c r="F367" s="570"/>
      <c r="G367" s="570"/>
      <c r="H367" s="570"/>
    </row>
    <row r="368" spans="1:8" ht="14.25" x14ac:dyDescent="0.2">
      <c r="A368" s="570"/>
      <c r="B368" s="570"/>
      <c r="C368" s="570"/>
      <c r="D368" s="570"/>
      <c r="E368" s="570"/>
      <c r="F368" s="570"/>
      <c r="G368" s="570"/>
      <c r="H368" s="570"/>
    </row>
    <row r="369" spans="1:8" ht="14.25" x14ac:dyDescent="0.2">
      <c r="A369" s="570"/>
      <c r="B369" s="570"/>
      <c r="C369" s="570"/>
      <c r="D369" s="570"/>
      <c r="E369" s="570"/>
      <c r="F369" s="570"/>
      <c r="G369" s="570"/>
      <c r="H369" s="570"/>
    </row>
    <row r="370" spans="1:8" ht="14.25" x14ac:dyDescent="0.2">
      <c r="A370" s="570"/>
      <c r="B370" s="570"/>
      <c r="C370" s="570"/>
      <c r="D370" s="570"/>
      <c r="E370" s="570"/>
      <c r="F370" s="570"/>
      <c r="G370" s="570"/>
      <c r="H370" s="570"/>
    </row>
    <row r="371" spans="1:8" ht="14.25" x14ac:dyDescent="0.2">
      <c r="A371" s="570"/>
      <c r="B371" s="570"/>
      <c r="C371" s="570"/>
      <c r="D371" s="570"/>
      <c r="E371" s="570"/>
      <c r="F371" s="570"/>
      <c r="G371" s="570"/>
      <c r="H371" s="570"/>
    </row>
    <row r="372" spans="1:8" ht="14.25" x14ac:dyDescent="0.2">
      <c r="A372" s="570"/>
      <c r="B372" s="570"/>
      <c r="C372" s="570"/>
      <c r="D372" s="570"/>
      <c r="E372" s="570"/>
      <c r="F372" s="570"/>
      <c r="G372" s="570"/>
      <c r="H372" s="570"/>
    </row>
    <row r="373" spans="1:8" ht="14.25" x14ac:dyDescent="0.2">
      <c r="A373" s="570"/>
      <c r="B373" s="570"/>
      <c r="C373" s="570"/>
      <c r="D373" s="570"/>
      <c r="E373" s="570"/>
      <c r="F373" s="570"/>
      <c r="G373" s="570"/>
      <c r="H373" s="570"/>
    </row>
    <row r="374" spans="1:8" ht="14.25" x14ac:dyDescent="0.2">
      <c r="A374" s="570"/>
      <c r="B374" s="570"/>
      <c r="C374" s="570"/>
      <c r="D374" s="570"/>
      <c r="E374" s="570"/>
      <c r="F374" s="570"/>
      <c r="G374" s="570"/>
      <c r="H374" s="570"/>
    </row>
    <row r="375" spans="1:8" ht="14.25" x14ac:dyDescent="0.2">
      <c r="A375" s="570"/>
      <c r="B375" s="570"/>
      <c r="C375" s="570"/>
      <c r="D375" s="570"/>
      <c r="E375" s="570"/>
      <c r="F375" s="570"/>
      <c r="G375" s="570"/>
      <c r="H375" s="570"/>
    </row>
    <row r="376" spans="1:8" ht="14.25" x14ac:dyDescent="0.2">
      <c r="A376" s="570"/>
      <c r="B376" s="570"/>
      <c r="C376" s="570"/>
      <c r="D376" s="570"/>
      <c r="E376" s="570"/>
      <c r="F376" s="570"/>
      <c r="G376" s="570"/>
      <c r="H376" s="570"/>
    </row>
    <row r="377" spans="1:8" ht="14.25" x14ac:dyDescent="0.2">
      <c r="A377" s="570"/>
      <c r="B377" s="570"/>
      <c r="C377" s="570"/>
      <c r="D377" s="570"/>
      <c r="E377" s="570"/>
      <c r="F377" s="570"/>
      <c r="G377" s="570"/>
      <c r="H377" s="570"/>
    </row>
    <row r="378" spans="1:8" ht="14.25" x14ac:dyDescent="0.2">
      <c r="A378" s="570"/>
      <c r="B378" s="570"/>
      <c r="C378" s="570"/>
      <c r="D378" s="570"/>
      <c r="E378" s="570"/>
      <c r="F378" s="570"/>
      <c r="G378" s="570"/>
      <c r="H378" s="570"/>
    </row>
    <row r="379" spans="1:8" ht="14.25" x14ac:dyDescent="0.2">
      <c r="A379" s="570"/>
      <c r="B379" s="570"/>
      <c r="C379" s="570"/>
      <c r="D379" s="570"/>
      <c r="E379" s="570"/>
      <c r="F379" s="570"/>
      <c r="G379" s="570"/>
      <c r="H379" s="570"/>
    </row>
    <row r="380" spans="1:8" ht="14.25" x14ac:dyDescent="0.2">
      <c r="A380" s="570"/>
      <c r="B380" s="570"/>
      <c r="C380" s="570"/>
      <c r="D380" s="570"/>
      <c r="E380" s="570"/>
      <c r="F380" s="570"/>
      <c r="G380" s="570"/>
      <c r="H380" s="570"/>
    </row>
    <row r="381" spans="1:8" ht="14.25" x14ac:dyDescent="0.2">
      <c r="A381" s="570"/>
      <c r="B381" s="570"/>
      <c r="C381" s="570"/>
      <c r="D381" s="570"/>
      <c r="E381" s="570"/>
      <c r="F381" s="570"/>
      <c r="G381" s="570"/>
      <c r="H381" s="570"/>
    </row>
    <row r="382" spans="1:8" ht="14.25" x14ac:dyDescent="0.2">
      <c r="A382" s="570"/>
      <c r="B382" s="570"/>
      <c r="C382" s="570"/>
      <c r="D382" s="570"/>
      <c r="E382" s="570"/>
      <c r="F382" s="570"/>
      <c r="G382" s="570"/>
      <c r="H382" s="570"/>
    </row>
    <row r="383" spans="1:8" ht="14.25" x14ac:dyDescent="0.2">
      <c r="A383" s="570"/>
      <c r="B383" s="570"/>
      <c r="C383" s="570"/>
      <c r="D383" s="570"/>
      <c r="E383" s="570"/>
      <c r="F383" s="570"/>
      <c r="G383" s="570"/>
      <c r="H383" s="570"/>
    </row>
    <row r="384" spans="1:8" ht="14.25" x14ac:dyDescent="0.2">
      <c r="A384" s="570"/>
      <c r="B384" s="570"/>
      <c r="C384" s="570"/>
      <c r="D384" s="570"/>
      <c r="E384" s="570"/>
      <c r="F384" s="570"/>
      <c r="G384" s="570"/>
      <c r="H384" s="570"/>
    </row>
    <row r="385" spans="1:8" ht="14.25" x14ac:dyDescent="0.2">
      <c r="A385" s="570"/>
      <c r="B385" s="570"/>
      <c r="C385" s="570"/>
      <c r="D385" s="570"/>
      <c r="E385" s="570"/>
      <c r="F385" s="570"/>
      <c r="G385" s="570"/>
      <c r="H385" s="570"/>
    </row>
    <row r="386" spans="1:8" ht="14.25" x14ac:dyDescent="0.2">
      <c r="A386" s="570"/>
      <c r="B386" s="570"/>
      <c r="C386" s="570"/>
      <c r="D386" s="570"/>
      <c r="E386" s="570"/>
      <c r="F386" s="570"/>
      <c r="G386" s="570"/>
      <c r="H386" s="570"/>
    </row>
    <row r="387" spans="1:8" ht="14.25" x14ac:dyDescent="0.2">
      <c r="A387" s="570"/>
      <c r="B387" s="570"/>
      <c r="C387" s="570"/>
      <c r="D387" s="570"/>
      <c r="E387" s="570"/>
      <c r="F387" s="570"/>
      <c r="G387" s="570"/>
      <c r="H387" s="570"/>
    </row>
    <row r="388" spans="1:8" ht="14.25" x14ac:dyDescent="0.2">
      <c r="A388" s="570"/>
      <c r="B388" s="570"/>
      <c r="C388" s="570"/>
      <c r="D388" s="570"/>
      <c r="E388" s="570"/>
      <c r="F388" s="570"/>
      <c r="G388" s="570"/>
      <c r="H388" s="570"/>
    </row>
    <row r="389" spans="1:8" ht="14.25" x14ac:dyDescent="0.2">
      <c r="A389" s="570"/>
      <c r="B389" s="570"/>
      <c r="C389" s="570"/>
      <c r="D389" s="570"/>
      <c r="E389" s="570"/>
      <c r="F389" s="570"/>
      <c r="G389" s="570"/>
      <c r="H389" s="570"/>
    </row>
    <row r="390" spans="1:8" ht="14.25" x14ac:dyDescent="0.2">
      <c r="A390" s="570"/>
      <c r="B390" s="570"/>
      <c r="C390" s="570"/>
      <c r="D390" s="570"/>
      <c r="E390" s="570"/>
      <c r="F390" s="570"/>
      <c r="G390" s="570"/>
      <c r="H390" s="570"/>
    </row>
    <row r="391" spans="1:8" ht="14.25" x14ac:dyDescent="0.2">
      <c r="A391" s="570"/>
      <c r="B391" s="570"/>
      <c r="C391" s="570"/>
      <c r="D391" s="570"/>
      <c r="E391" s="570"/>
      <c r="F391" s="570"/>
      <c r="G391" s="570"/>
      <c r="H391" s="570"/>
    </row>
    <row r="392" spans="1:8" ht="14.25" x14ac:dyDescent="0.2">
      <c r="A392" s="570"/>
      <c r="B392" s="570"/>
      <c r="C392" s="570"/>
      <c r="D392" s="570"/>
      <c r="E392" s="570"/>
      <c r="F392" s="570"/>
      <c r="G392" s="570"/>
      <c r="H392" s="570"/>
    </row>
    <row r="393" spans="1:8" ht="14.25" x14ac:dyDescent="0.2">
      <c r="A393" s="570"/>
      <c r="B393" s="570"/>
      <c r="C393" s="570"/>
      <c r="D393" s="570"/>
      <c r="E393" s="570"/>
      <c r="F393" s="570"/>
      <c r="G393" s="570"/>
      <c r="H393" s="570"/>
    </row>
    <row r="394" spans="1:8" ht="14.25" x14ac:dyDescent="0.2">
      <c r="A394" s="570"/>
      <c r="B394" s="570"/>
      <c r="C394" s="570"/>
      <c r="D394" s="570"/>
      <c r="E394" s="570"/>
      <c r="F394" s="570"/>
      <c r="G394" s="570"/>
      <c r="H394" s="570"/>
    </row>
    <row r="395" spans="1:8" ht="14.25" x14ac:dyDescent="0.2">
      <c r="A395" s="570"/>
      <c r="B395" s="570"/>
      <c r="C395" s="570"/>
      <c r="D395" s="570"/>
      <c r="E395" s="570"/>
      <c r="F395" s="570"/>
      <c r="G395" s="570"/>
      <c r="H395" s="570"/>
    </row>
    <row r="396" spans="1:8" ht="14.25" x14ac:dyDescent="0.2">
      <c r="A396" s="570"/>
      <c r="B396" s="570"/>
      <c r="C396" s="570"/>
      <c r="D396" s="570"/>
      <c r="E396" s="570"/>
      <c r="F396" s="570"/>
      <c r="G396" s="570"/>
      <c r="H396" s="570"/>
    </row>
    <row r="397" spans="1:8" ht="14.25" x14ac:dyDescent="0.2">
      <c r="A397" s="570"/>
      <c r="B397" s="570"/>
      <c r="C397" s="570"/>
      <c r="D397" s="570"/>
      <c r="E397" s="570"/>
      <c r="F397" s="570"/>
      <c r="G397" s="570"/>
      <c r="H397" s="570"/>
    </row>
    <row r="398" spans="1:8" ht="14.25" x14ac:dyDescent="0.2">
      <c r="A398" s="570"/>
      <c r="B398" s="570"/>
      <c r="C398" s="570"/>
      <c r="D398" s="570"/>
      <c r="E398" s="570"/>
      <c r="F398" s="570"/>
      <c r="G398" s="570"/>
      <c r="H398" s="570"/>
    </row>
    <row r="399" spans="1:8" ht="14.25" x14ac:dyDescent="0.2">
      <c r="A399" s="570"/>
      <c r="B399" s="570"/>
      <c r="C399" s="570"/>
      <c r="D399" s="570"/>
      <c r="E399" s="570"/>
      <c r="F399" s="570"/>
      <c r="G399" s="570"/>
      <c r="H399" s="570"/>
    </row>
    <row r="400" spans="1:8" ht="14.25" x14ac:dyDescent="0.2">
      <c r="A400" s="570"/>
      <c r="B400" s="570"/>
      <c r="C400" s="570"/>
      <c r="D400" s="570"/>
      <c r="E400" s="570"/>
      <c r="F400" s="570"/>
      <c r="G400" s="570"/>
      <c r="H400" s="570"/>
    </row>
    <row r="401" spans="1:8" ht="14.25" x14ac:dyDescent="0.2">
      <c r="A401" s="570"/>
      <c r="B401" s="570"/>
      <c r="C401" s="570"/>
      <c r="D401" s="570"/>
      <c r="E401" s="570"/>
      <c r="F401" s="570"/>
      <c r="G401" s="570"/>
      <c r="H401" s="570"/>
    </row>
    <row r="402" spans="1:8" ht="14.25" x14ac:dyDescent="0.2">
      <c r="A402" s="570"/>
      <c r="B402" s="570"/>
      <c r="C402" s="570"/>
      <c r="D402" s="570"/>
      <c r="E402" s="570"/>
      <c r="F402" s="570"/>
      <c r="G402" s="570"/>
      <c r="H402" s="570"/>
    </row>
    <row r="403" spans="1:8" ht="14.25" x14ac:dyDescent="0.2">
      <c r="A403" s="570"/>
      <c r="B403" s="570"/>
      <c r="C403" s="570"/>
      <c r="D403" s="570"/>
      <c r="E403" s="570"/>
      <c r="F403" s="570"/>
      <c r="G403" s="570"/>
      <c r="H403" s="570"/>
    </row>
    <row r="404" spans="1:8" ht="14.25" x14ac:dyDescent="0.2">
      <c r="A404" s="570"/>
      <c r="B404" s="570"/>
      <c r="C404" s="570"/>
      <c r="D404" s="570"/>
      <c r="E404" s="570"/>
      <c r="F404" s="570"/>
      <c r="G404" s="570"/>
      <c r="H404" s="570"/>
    </row>
    <row r="405" spans="1:8" ht="14.25" x14ac:dyDescent="0.2">
      <c r="A405" s="570"/>
      <c r="B405" s="570"/>
      <c r="C405" s="570"/>
      <c r="D405" s="570"/>
      <c r="E405" s="570"/>
      <c r="F405" s="570"/>
      <c r="G405" s="570"/>
      <c r="H405" s="570"/>
    </row>
    <row r="406" spans="1:8" ht="14.25" x14ac:dyDescent="0.2">
      <c r="A406" s="570"/>
      <c r="B406" s="570"/>
      <c r="C406" s="570"/>
      <c r="D406" s="570"/>
      <c r="E406" s="570"/>
      <c r="F406" s="570"/>
      <c r="G406" s="570"/>
      <c r="H406" s="570"/>
    </row>
    <row r="407" spans="1:8" ht="14.25" x14ac:dyDescent="0.2">
      <c r="A407" s="570"/>
      <c r="B407" s="570"/>
      <c r="C407" s="570"/>
      <c r="D407" s="570"/>
      <c r="E407" s="570"/>
      <c r="F407" s="570"/>
      <c r="G407" s="570"/>
      <c r="H407" s="570"/>
    </row>
    <row r="408" spans="1:8" ht="14.25" x14ac:dyDescent="0.2">
      <c r="A408" s="570"/>
      <c r="B408" s="570"/>
      <c r="C408" s="570"/>
      <c r="D408" s="570"/>
      <c r="E408" s="570"/>
      <c r="F408" s="570"/>
      <c r="G408" s="570"/>
      <c r="H408" s="570"/>
    </row>
    <row r="409" spans="1:8" ht="14.25" x14ac:dyDescent="0.2">
      <c r="A409" s="570"/>
      <c r="B409" s="570"/>
      <c r="C409" s="570"/>
      <c r="D409" s="570"/>
      <c r="E409" s="570"/>
      <c r="F409" s="570"/>
      <c r="G409" s="570"/>
      <c r="H409" s="570"/>
    </row>
    <row r="410" spans="1:8" ht="14.25" x14ac:dyDescent="0.2">
      <c r="A410" s="570"/>
      <c r="B410" s="570"/>
      <c r="C410" s="570"/>
      <c r="D410" s="570"/>
      <c r="E410" s="570"/>
      <c r="F410" s="570"/>
      <c r="G410" s="570"/>
      <c r="H410" s="570"/>
    </row>
    <row r="411" spans="1:8" ht="14.25" x14ac:dyDescent="0.2">
      <c r="A411" s="570"/>
      <c r="B411" s="570"/>
      <c r="C411" s="570"/>
      <c r="D411" s="570"/>
      <c r="E411" s="570"/>
      <c r="F411" s="570"/>
      <c r="G411" s="570"/>
      <c r="H411" s="570"/>
    </row>
    <row r="412" spans="1:8" ht="14.25" x14ac:dyDescent="0.2">
      <c r="A412" s="570"/>
      <c r="B412" s="570"/>
      <c r="C412" s="570"/>
      <c r="D412" s="570"/>
      <c r="E412" s="570"/>
      <c r="F412" s="570"/>
      <c r="G412" s="570"/>
      <c r="H412" s="570"/>
    </row>
    <row r="413" spans="1:8" ht="14.25" x14ac:dyDescent="0.2">
      <c r="A413" s="570"/>
      <c r="B413" s="570"/>
      <c r="C413" s="570"/>
      <c r="D413" s="570"/>
      <c r="E413" s="570"/>
      <c r="F413" s="570"/>
      <c r="G413" s="570"/>
      <c r="H413" s="570"/>
    </row>
    <row r="414" spans="1:8" ht="14.25" x14ac:dyDescent="0.2">
      <c r="A414" s="570"/>
      <c r="B414" s="570"/>
      <c r="C414" s="570"/>
      <c r="D414" s="570"/>
      <c r="E414" s="570"/>
      <c r="F414" s="570"/>
      <c r="G414" s="570"/>
      <c r="H414" s="570"/>
    </row>
    <row r="415" spans="1:8" ht="14.25" x14ac:dyDescent="0.2">
      <c r="A415" s="570"/>
      <c r="B415" s="570"/>
      <c r="C415" s="570"/>
      <c r="D415" s="570"/>
      <c r="E415" s="570"/>
      <c r="F415" s="570"/>
      <c r="G415" s="570"/>
      <c r="H415" s="570"/>
    </row>
    <row r="416" spans="1:8" ht="14.25" x14ac:dyDescent="0.2">
      <c r="A416" s="570"/>
      <c r="B416" s="570"/>
      <c r="C416" s="570"/>
      <c r="D416" s="570"/>
      <c r="E416" s="570"/>
      <c r="F416" s="570"/>
      <c r="G416" s="570"/>
      <c r="H416" s="570"/>
    </row>
    <row r="417" spans="1:8" ht="14.25" x14ac:dyDescent="0.2">
      <c r="A417" s="570"/>
      <c r="B417" s="570"/>
      <c r="C417" s="570"/>
      <c r="D417" s="570"/>
      <c r="E417" s="570"/>
      <c r="F417" s="570"/>
      <c r="G417" s="570"/>
      <c r="H417" s="570"/>
    </row>
    <row r="418" spans="1:8" ht="14.25" x14ac:dyDescent="0.2">
      <c r="A418" s="570"/>
      <c r="B418" s="570"/>
      <c r="C418" s="570"/>
      <c r="D418" s="570"/>
      <c r="E418" s="570"/>
      <c r="F418" s="570"/>
      <c r="G418" s="570"/>
      <c r="H418" s="570"/>
    </row>
    <row r="419" spans="1:8" ht="14.25" x14ac:dyDescent="0.2">
      <c r="A419" s="570"/>
      <c r="B419" s="570"/>
      <c r="C419" s="570"/>
      <c r="D419" s="570"/>
      <c r="E419" s="570"/>
      <c r="F419" s="570"/>
      <c r="G419" s="570"/>
      <c r="H419" s="570"/>
    </row>
    <row r="420" spans="1:8" ht="14.25" x14ac:dyDescent="0.2">
      <c r="A420" s="570"/>
      <c r="B420" s="570"/>
      <c r="C420" s="570"/>
      <c r="D420" s="570"/>
      <c r="E420" s="570"/>
      <c r="F420" s="570"/>
      <c r="G420" s="570"/>
      <c r="H420" s="570"/>
    </row>
    <row r="421" spans="1:8" ht="14.25" x14ac:dyDescent="0.2">
      <c r="A421" s="570"/>
      <c r="B421" s="570"/>
      <c r="C421" s="570"/>
      <c r="D421" s="570"/>
      <c r="E421" s="570"/>
      <c r="F421" s="570"/>
      <c r="G421" s="570"/>
      <c r="H421" s="570"/>
    </row>
    <row r="422" spans="1:8" ht="14.25" x14ac:dyDescent="0.2">
      <c r="A422" s="570"/>
      <c r="B422" s="570"/>
      <c r="C422" s="570"/>
      <c r="D422" s="570"/>
      <c r="E422" s="570"/>
      <c r="F422" s="570"/>
      <c r="G422" s="570"/>
      <c r="H422" s="570"/>
    </row>
    <row r="423" spans="1:8" ht="14.25" x14ac:dyDescent="0.2">
      <c r="A423" s="570"/>
      <c r="B423" s="570"/>
      <c r="C423" s="570"/>
      <c r="D423" s="570"/>
      <c r="E423" s="570"/>
      <c r="F423" s="570"/>
      <c r="G423" s="570"/>
      <c r="H423" s="570"/>
    </row>
    <row r="424" spans="1:8" ht="14.25" x14ac:dyDescent="0.2">
      <c r="A424" s="570"/>
      <c r="B424" s="570"/>
      <c r="C424" s="570"/>
      <c r="D424" s="570"/>
      <c r="E424" s="570"/>
      <c r="F424" s="570"/>
      <c r="G424" s="570"/>
      <c r="H424" s="570"/>
    </row>
    <row r="425" spans="1:8" ht="14.25" x14ac:dyDescent="0.2">
      <c r="A425" s="570"/>
      <c r="B425" s="570"/>
      <c r="C425" s="570"/>
      <c r="D425" s="570"/>
      <c r="E425" s="570"/>
      <c r="F425" s="570"/>
      <c r="G425" s="570"/>
      <c r="H425" s="570"/>
    </row>
    <row r="426" spans="1:8" ht="14.25" x14ac:dyDescent="0.2">
      <c r="A426" s="570"/>
      <c r="B426" s="570"/>
      <c r="C426" s="570"/>
      <c r="D426" s="570"/>
      <c r="E426" s="570"/>
      <c r="F426" s="570"/>
      <c r="G426" s="570"/>
      <c r="H426" s="570"/>
    </row>
    <row r="427" spans="1:8" ht="14.25" x14ac:dyDescent="0.2">
      <c r="A427" s="570"/>
      <c r="B427" s="570"/>
      <c r="C427" s="570"/>
      <c r="D427" s="570"/>
      <c r="E427" s="570"/>
      <c r="F427" s="570"/>
      <c r="G427" s="570"/>
      <c r="H427" s="570"/>
    </row>
    <row r="428" spans="1:8" ht="14.25" x14ac:dyDescent="0.2">
      <c r="A428" s="570"/>
      <c r="B428" s="570"/>
      <c r="C428" s="570"/>
      <c r="D428" s="570"/>
      <c r="E428" s="570"/>
      <c r="F428" s="570"/>
      <c r="G428" s="570"/>
      <c r="H428" s="570"/>
    </row>
    <row r="429" spans="1:8" ht="14.25" x14ac:dyDescent="0.2">
      <c r="A429" s="570"/>
      <c r="B429" s="570"/>
      <c r="C429" s="570"/>
      <c r="D429" s="570"/>
      <c r="E429" s="570"/>
      <c r="F429" s="570"/>
      <c r="G429" s="570"/>
      <c r="H429" s="570"/>
    </row>
    <row r="430" spans="1:8" ht="14.25" x14ac:dyDescent="0.2">
      <c r="A430" s="570"/>
      <c r="B430" s="570"/>
      <c r="C430" s="570"/>
      <c r="D430" s="570"/>
      <c r="E430" s="570"/>
      <c r="F430" s="570"/>
      <c r="G430" s="570"/>
      <c r="H430" s="570"/>
    </row>
    <row r="431" spans="1:8" ht="14.25" x14ac:dyDescent="0.2">
      <c r="A431" s="570"/>
      <c r="B431" s="570"/>
      <c r="C431" s="570"/>
      <c r="D431" s="570"/>
      <c r="E431" s="570"/>
      <c r="F431" s="570"/>
      <c r="G431" s="570"/>
      <c r="H431" s="570"/>
    </row>
    <row r="432" spans="1:8" ht="14.25" x14ac:dyDescent="0.2">
      <c r="A432" s="570"/>
      <c r="B432" s="570"/>
      <c r="C432" s="570"/>
      <c r="D432" s="570"/>
      <c r="E432" s="570"/>
      <c r="F432" s="570"/>
      <c r="G432" s="570"/>
      <c r="H432" s="570"/>
    </row>
    <row r="433" spans="1:8" ht="14.25" x14ac:dyDescent="0.2">
      <c r="A433" s="570"/>
      <c r="B433" s="570"/>
      <c r="C433" s="570"/>
      <c r="D433" s="570"/>
      <c r="E433" s="570"/>
      <c r="F433" s="570"/>
      <c r="G433" s="570"/>
      <c r="H433" s="570"/>
    </row>
    <row r="434" spans="1:8" ht="14.25" x14ac:dyDescent="0.2">
      <c r="A434" s="570"/>
      <c r="B434" s="570"/>
      <c r="C434" s="570"/>
      <c r="D434" s="570"/>
      <c r="E434" s="570"/>
      <c r="F434" s="570"/>
      <c r="G434" s="570"/>
      <c r="H434" s="570"/>
    </row>
    <row r="435" spans="1:8" ht="14.25" x14ac:dyDescent="0.2">
      <c r="A435" s="570"/>
      <c r="B435" s="570"/>
      <c r="C435" s="570"/>
      <c r="D435" s="570"/>
      <c r="E435" s="570"/>
      <c r="F435" s="570"/>
      <c r="G435" s="570"/>
      <c r="H435" s="570"/>
    </row>
    <row r="436" spans="1:8" ht="14.25" x14ac:dyDescent="0.2">
      <c r="A436" s="570"/>
      <c r="B436" s="570"/>
      <c r="C436" s="570"/>
      <c r="D436" s="570"/>
      <c r="E436" s="570"/>
      <c r="F436" s="570"/>
      <c r="G436" s="570"/>
      <c r="H436" s="570"/>
    </row>
    <row r="437" spans="1:8" ht="14.25" x14ac:dyDescent="0.2">
      <c r="A437" s="570"/>
      <c r="B437" s="570"/>
      <c r="C437" s="570"/>
      <c r="D437" s="570"/>
      <c r="E437" s="570"/>
      <c r="F437" s="570"/>
      <c r="G437" s="570"/>
      <c r="H437" s="570"/>
    </row>
    <row r="438" spans="1:8" ht="14.25" x14ac:dyDescent="0.2">
      <c r="A438" s="570"/>
      <c r="B438" s="570"/>
      <c r="C438" s="570"/>
      <c r="D438" s="570"/>
      <c r="E438" s="570"/>
      <c r="F438" s="570"/>
      <c r="G438" s="570"/>
      <c r="H438" s="570"/>
    </row>
    <row r="439" spans="1:8" ht="14.25" x14ac:dyDescent="0.2">
      <c r="A439" s="570"/>
      <c r="B439" s="570"/>
      <c r="C439" s="570"/>
      <c r="D439" s="570"/>
      <c r="E439" s="570"/>
      <c r="F439" s="570"/>
      <c r="G439" s="570"/>
      <c r="H439" s="570"/>
    </row>
    <row r="440" spans="1:8" ht="14.25" x14ac:dyDescent="0.2">
      <c r="A440" s="570"/>
      <c r="B440" s="570"/>
      <c r="C440" s="570"/>
      <c r="D440" s="570"/>
      <c r="E440" s="570"/>
      <c r="F440" s="570"/>
      <c r="G440" s="570"/>
      <c r="H440" s="570"/>
    </row>
    <row r="441" spans="1:8" ht="14.25" x14ac:dyDescent="0.2">
      <c r="A441" s="570"/>
      <c r="B441" s="570"/>
      <c r="C441" s="570"/>
      <c r="D441" s="570"/>
      <c r="E441" s="570"/>
      <c r="F441" s="570"/>
      <c r="G441" s="570"/>
      <c r="H441" s="570"/>
    </row>
    <row r="442" spans="1:8" ht="14.25" x14ac:dyDescent="0.2">
      <c r="A442" s="570"/>
      <c r="B442" s="570"/>
      <c r="C442" s="570"/>
      <c r="D442" s="570"/>
      <c r="E442" s="570"/>
      <c r="F442" s="570"/>
      <c r="G442" s="570"/>
      <c r="H442" s="570"/>
    </row>
    <row r="443" spans="1:8" ht="14.25" x14ac:dyDescent="0.2">
      <c r="A443" s="570"/>
      <c r="B443" s="570"/>
      <c r="C443" s="570"/>
      <c r="D443" s="570"/>
      <c r="E443" s="570"/>
      <c r="F443" s="570"/>
      <c r="G443" s="570"/>
      <c r="H443" s="570"/>
    </row>
    <row r="444" spans="1:8" ht="14.25" x14ac:dyDescent="0.2">
      <c r="A444" s="570"/>
      <c r="B444" s="570"/>
      <c r="C444" s="570"/>
      <c r="D444" s="570"/>
      <c r="E444" s="570"/>
      <c r="F444" s="570"/>
      <c r="G444" s="570"/>
      <c r="H444" s="570"/>
    </row>
    <row r="445" spans="1:8" ht="14.25" x14ac:dyDescent="0.2">
      <c r="A445" s="570"/>
      <c r="B445" s="570"/>
      <c r="C445" s="570"/>
      <c r="D445" s="570"/>
      <c r="E445" s="570"/>
      <c r="F445" s="570"/>
      <c r="G445" s="570"/>
      <c r="H445" s="570"/>
    </row>
    <row r="446" spans="1:8" ht="14.25" x14ac:dyDescent="0.2">
      <c r="A446" s="570"/>
      <c r="B446" s="570"/>
      <c r="C446" s="570"/>
      <c r="D446" s="570"/>
      <c r="E446" s="570"/>
      <c r="F446" s="570"/>
      <c r="G446" s="570"/>
      <c r="H446" s="570"/>
    </row>
    <row r="447" spans="1:8" ht="14.25" x14ac:dyDescent="0.2">
      <c r="A447" s="570"/>
      <c r="B447" s="570"/>
      <c r="C447" s="570"/>
      <c r="D447" s="570"/>
      <c r="E447" s="570"/>
      <c r="F447" s="570"/>
      <c r="G447" s="570"/>
      <c r="H447" s="570"/>
    </row>
    <row r="448" spans="1:8" ht="14.25" x14ac:dyDescent="0.2">
      <c r="A448" s="570"/>
      <c r="B448" s="570"/>
      <c r="C448" s="570"/>
      <c r="D448" s="570"/>
      <c r="E448" s="570"/>
      <c r="F448" s="570"/>
      <c r="G448" s="570"/>
      <c r="H448" s="570"/>
    </row>
    <row r="449" spans="1:8" ht="14.25" x14ac:dyDescent="0.2">
      <c r="A449" s="570"/>
      <c r="B449" s="570"/>
      <c r="C449" s="570"/>
      <c r="D449" s="570"/>
      <c r="E449" s="570"/>
      <c r="F449" s="570"/>
      <c r="G449" s="570"/>
      <c r="H449" s="570"/>
    </row>
    <row r="450" spans="1:8" ht="14.25" x14ac:dyDescent="0.2">
      <c r="A450" s="570"/>
      <c r="B450" s="570"/>
      <c r="C450" s="570"/>
      <c r="D450" s="570"/>
      <c r="E450" s="570"/>
      <c r="F450" s="570"/>
      <c r="G450" s="570"/>
      <c r="H450" s="570"/>
    </row>
    <row r="451" spans="1:8" ht="14.25" x14ac:dyDescent="0.2">
      <c r="A451" s="570"/>
      <c r="B451" s="570"/>
      <c r="C451" s="570"/>
      <c r="D451" s="570"/>
      <c r="E451" s="570"/>
      <c r="F451" s="570"/>
      <c r="G451" s="570"/>
      <c r="H451" s="570"/>
    </row>
    <row r="452" spans="1:8" ht="14.25" x14ac:dyDescent="0.2">
      <c r="A452" s="570"/>
      <c r="B452" s="570"/>
      <c r="C452" s="570"/>
      <c r="D452" s="570"/>
      <c r="E452" s="570"/>
      <c r="F452" s="570"/>
      <c r="G452" s="570"/>
      <c r="H452" s="570"/>
    </row>
    <row r="453" spans="1:8" ht="14.25" x14ac:dyDescent="0.2">
      <c r="A453" s="570"/>
      <c r="B453" s="570"/>
      <c r="C453" s="570"/>
      <c r="D453" s="570"/>
      <c r="E453" s="570"/>
      <c r="F453" s="570"/>
      <c r="G453" s="570"/>
      <c r="H453" s="570"/>
    </row>
    <row r="454" spans="1:8" ht="14.25" x14ac:dyDescent="0.2">
      <c r="A454" s="570"/>
      <c r="B454" s="570"/>
      <c r="C454" s="570"/>
      <c r="D454" s="570"/>
      <c r="E454" s="570"/>
      <c r="F454" s="570"/>
      <c r="G454" s="570"/>
      <c r="H454" s="570"/>
    </row>
    <row r="455" spans="1:8" ht="14.25" x14ac:dyDescent="0.2">
      <c r="A455" s="570"/>
      <c r="B455" s="570"/>
      <c r="C455" s="570"/>
      <c r="D455" s="570"/>
      <c r="E455" s="570"/>
      <c r="F455" s="570"/>
      <c r="G455" s="570"/>
      <c r="H455" s="570"/>
    </row>
    <row r="456" spans="1:8" ht="14.25" x14ac:dyDescent="0.2">
      <c r="A456" s="570"/>
      <c r="B456" s="570"/>
      <c r="C456" s="570"/>
      <c r="D456" s="570"/>
      <c r="E456" s="570"/>
      <c r="F456" s="570"/>
      <c r="G456" s="570"/>
      <c r="H456" s="570"/>
    </row>
    <row r="457" spans="1:8" ht="14.25" x14ac:dyDescent="0.2">
      <c r="A457" s="570"/>
      <c r="B457" s="570"/>
      <c r="C457" s="570"/>
      <c r="D457" s="570"/>
      <c r="E457" s="570"/>
      <c r="F457" s="570"/>
      <c r="G457" s="570"/>
      <c r="H457" s="570"/>
    </row>
    <row r="458" spans="1:8" ht="14.25" x14ac:dyDescent="0.2">
      <c r="A458" s="570"/>
      <c r="B458" s="570"/>
      <c r="C458" s="570"/>
      <c r="D458" s="570"/>
      <c r="E458" s="570"/>
      <c r="F458" s="570"/>
      <c r="G458" s="570"/>
      <c r="H458" s="570"/>
    </row>
    <row r="459" spans="1:8" ht="14.25" x14ac:dyDescent="0.2">
      <c r="A459" s="570"/>
      <c r="B459" s="570"/>
      <c r="C459" s="570"/>
      <c r="D459" s="570"/>
      <c r="E459" s="570"/>
      <c r="F459" s="570"/>
      <c r="G459" s="570"/>
      <c r="H459" s="570"/>
    </row>
    <row r="460" spans="1:8" ht="14.25" x14ac:dyDescent="0.2">
      <c r="A460" s="570"/>
      <c r="B460" s="570"/>
      <c r="C460" s="570"/>
      <c r="D460" s="570"/>
      <c r="E460" s="570"/>
      <c r="F460" s="570"/>
      <c r="G460" s="570"/>
      <c r="H460" s="570"/>
    </row>
    <row r="461" spans="1:8" ht="14.25" x14ac:dyDescent="0.2">
      <c r="A461" s="570"/>
      <c r="B461" s="570"/>
      <c r="C461" s="570"/>
      <c r="D461" s="570"/>
      <c r="E461" s="570"/>
      <c r="F461" s="570"/>
      <c r="G461" s="570"/>
      <c r="H461" s="570"/>
    </row>
    <row r="462" spans="1:8" ht="14.25" x14ac:dyDescent="0.2">
      <c r="A462" s="570"/>
      <c r="B462" s="570"/>
      <c r="C462" s="570"/>
      <c r="D462" s="570"/>
      <c r="E462" s="570"/>
      <c r="F462" s="570"/>
      <c r="G462" s="570"/>
      <c r="H462" s="570"/>
    </row>
    <row r="463" spans="1:8" ht="14.25" x14ac:dyDescent="0.2">
      <c r="A463" s="570"/>
      <c r="B463" s="570"/>
      <c r="C463" s="570"/>
      <c r="D463" s="570"/>
      <c r="E463" s="570"/>
      <c r="F463" s="570"/>
      <c r="G463" s="570"/>
      <c r="H463" s="570"/>
    </row>
    <row r="464" spans="1:8" ht="14.25" x14ac:dyDescent="0.2">
      <c r="A464" s="570"/>
      <c r="B464" s="570"/>
      <c r="C464" s="570"/>
      <c r="D464" s="570"/>
      <c r="E464" s="570"/>
      <c r="F464" s="570"/>
      <c r="G464" s="570"/>
      <c r="H464" s="570"/>
    </row>
    <row r="465" spans="1:8" ht="14.25" x14ac:dyDescent="0.2">
      <c r="A465" s="570"/>
      <c r="B465" s="570"/>
      <c r="C465" s="570"/>
      <c r="D465" s="570"/>
      <c r="E465" s="570"/>
      <c r="F465" s="570"/>
      <c r="G465" s="570"/>
      <c r="H465" s="570"/>
    </row>
    <row r="466" spans="1:8" ht="14.25" x14ac:dyDescent="0.2">
      <c r="A466" s="570"/>
      <c r="B466" s="570"/>
      <c r="C466" s="570"/>
      <c r="D466" s="570"/>
      <c r="E466" s="570"/>
      <c r="F466" s="570"/>
      <c r="G466" s="570"/>
      <c r="H466" s="570"/>
    </row>
    <row r="467" spans="1:8" ht="14.25" x14ac:dyDescent="0.2">
      <c r="A467" s="570"/>
      <c r="B467" s="570"/>
      <c r="C467" s="570"/>
      <c r="D467" s="570"/>
      <c r="E467" s="570"/>
      <c r="F467" s="570"/>
      <c r="G467" s="570"/>
      <c r="H467" s="570"/>
    </row>
    <row r="468" spans="1:8" ht="14.25" x14ac:dyDescent="0.2">
      <c r="A468" s="570"/>
      <c r="B468" s="570"/>
      <c r="C468" s="570"/>
      <c r="D468" s="570"/>
      <c r="E468" s="570"/>
      <c r="F468" s="570"/>
      <c r="G468" s="570"/>
      <c r="H468" s="570"/>
    </row>
    <row r="469" spans="1:8" ht="14.25" x14ac:dyDescent="0.2">
      <c r="A469" s="570"/>
      <c r="B469" s="570"/>
      <c r="C469" s="570"/>
      <c r="D469" s="570"/>
      <c r="E469" s="570"/>
      <c r="F469" s="570"/>
      <c r="G469" s="570"/>
      <c r="H469" s="570"/>
    </row>
    <row r="470" spans="1:8" ht="14.25" x14ac:dyDescent="0.2">
      <c r="A470" s="570"/>
      <c r="B470" s="570"/>
      <c r="C470" s="570"/>
      <c r="D470" s="570"/>
      <c r="E470" s="570"/>
      <c r="F470" s="570"/>
      <c r="G470" s="570"/>
      <c r="H470" s="570"/>
    </row>
    <row r="471" spans="1:8" ht="14.25" x14ac:dyDescent="0.2">
      <c r="A471" s="570"/>
      <c r="B471" s="570"/>
      <c r="C471" s="570"/>
      <c r="D471" s="570"/>
      <c r="E471" s="570"/>
      <c r="F471" s="570"/>
      <c r="G471" s="570"/>
      <c r="H471" s="570"/>
    </row>
    <row r="472" spans="1:8" ht="14.25" x14ac:dyDescent="0.2">
      <c r="A472" s="570"/>
      <c r="B472" s="570"/>
      <c r="C472" s="570"/>
      <c r="D472" s="570"/>
      <c r="E472" s="570"/>
      <c r="F472" s="570"/>
      <c r="G472" s="570"/>
      <c r="H472" s="570"/>
    </row>
    <row r="473" spans="1:8" ht="14.25" x14ac:dyDescent="0.2">
      <c r="A473" s="570"/>
      <c r="B473" s="570"/>
      <c r="C473" s="570"/>
      <c r="D473" s="570"/>
      <c r="E473" s="570"/>
      <c r="F473" s="570"/>
      <c r="G473" s="570"/>
      <c r="H473" s="570"/>
    </row>
    <row r="474" spans="1:8" ht="14.25" x14ac:dyDescent="0.2">
      <c r="A474" s="570"/>
      <c r="B474" s="570"/>
      <c r="C474" s="570"/>
      <c r="D474" s="570"/>
      <c r="E474" s="570"/>
      <c r="F474" s="570"/>
      <c r="G474" s="570"/>
      <c r="H474" s="570"/>
    </row>
    <row r="475" spans="1:8" ht="14.25" x14ac:dyDescent="0.2">
      <c r="A475" s="570"/>
      <c r="B475" s="570"/>
      <c r="C475" s="570"/>
      <c r="D475" s="570"/>
      <c r="E475" s="570"/>
      <c r="F475" s="570"/>
      <c r="G475" s="570"/>
      <c r="H475" s="570"/>
    </row>
    <row r="476" spans="1:8" ht="14.25" x14ac:dyDescent="0.2">
      <c r="A476" s="570"/>
      <c r="B476" s="570"/>
      <c r="C476" s="570"/>
      <c r="D476" s="570"/>
      <c r="E476" s="570"/>
      <c r="F476" s="570"/>
      <c r="G476" s="570"/>
      <c r="H476" s="570"/>
    </row>
    <row r="477" spans="1:8" ht="14.25" x14ac:dyDescent="0.2">
      <c r="A477" s="570"/>
      <c r="B477" s="570"/>
      <c r="C477" s="570"/>
      <c r="D477" s="570"/>
      <c r="E477" s="570"/>
      <c r="F477" s="570"/>
      <c r="G477" s="570"/>
      <c r="H477" s="570"/>
    </row>
    <row r="478" spans="1:8" ht="14.25" x14ac:dyDescent="0.2">
      <c r="A478" s="570"/>
      <c r="B478" s="570"/>
      <c r="C478" s="570"/>
      <c r="D478" s="570"/>
      <c r="E478" s="570"/>
      <c r="F478" s="570"/>
      <c r="G478" s="570"/>
      <c r="H478" s="570"/>
    </row>
    <row r="479" spans="1:8" ht="14.25" x14ac:dyDescent="0.2">
      <c r="A479" s="570"/>
      <c r="B479" s="570"/>
      <c r="C479" s="570"/>
      <c r="D479" s="570"/>
      <c r="E479" s="570"/>
      <c r="F479" s="570"/>
      <c r="G479" s="570"/>
      <c r="H479" s="570"/>
    </row>
    <row r="480" spans="1:8" ht="14.25" x14ac:dyDescent="0.2">
      <c r="A480" s="570"/>
      <c r="B480" s="570"/>
      <c r="C480" s="570"/>
      <c r="D480" s="570"/>
      <c r="E480" s="570"/>
      <c r="F480" s="570"/>
      <c r="G480" s="570"/>
      <c r="H480" s="570"/>
    </row>
    <row r="481" spans="1:8" ht="14.25" x14ac:dyDescent="0.2">
      <c r="A481" s="570"/>
      <c r="B481" s="570"/>
      <c r="C481" s="570"/>
      <c r="D481" s="570"/>
      <c r="E481" s="570"/>
      <c r="F481" s="570"/>
      <c r="G481" s="570"/>
      <c r="H481" s="570"/>
    </row>
    <row r="482" spans="1:8" ht="14.25" x14ac:dyDescent="0.2">
      <c r="A482" s="570"/>
      <c r="B482" s="570"/>
      <c r="C482" s="570"/>
      <c r="D482" s="570"/>
      <c r="E482" s="570"/>
      <c r="F482" s="570"/>
      <c r="G482" s="570"/>
      <c r="H482" s="570"/>
    </row>
    <row r="483" spans="1:8" ht="14.25" x14ac:dyDescent="0.2">
      <c r="A483" s="570"/>
      <c r="B483" s="570"/>
      <c r="C483" s="570"/>
      <c r="D483" s="570"/>
      <c r="E483" s="570"/>
      <c r="F483" s="570"/>
      <c r="G483" s="570"/>
      <c r="H483" s="570"/>
    </row>
    <row r="484" spans="1:8" ht="14.25" x14ac:dyDescent="0.2">
      <c r="A484" s="570"/>
      <c r="B484" s="570"/>
      <c r="C484" s="570"/>
      <c r="D484" s="570"/>
      <c r="E484" s="570"/>
      <c r="F484" s="570"/>
      <c r="G484" s="570"/>
      <c r="H484" s="570"/>
    </row>
    <row r="485" spans="1:8" ht="14.25" x14ac:dyDescent="0.2">
      <c r="A485" s="570"/>
      <c r="B485" s="570"/>
      <c r="C485" s="570"/>
      <c r="D485" s="570"/>
      <c r="E485" s="570"/>
      <c r="F485" s="570"/>
      <c r="G485" s="570"/>
      <c r="H485" s="570"/>
    </row>
    <row r="486" spans="1:8" ht="14.25" x14ac:dyDescent="0.2">
      <c r="A486" s="570"/>
      <c r="B486" s="570"/>
      <c r="C486" s="570"/>
      <c r="D486" s="570"/>
      <c r="E486" s="570"/>
      <c r="F486" s="570"/>
      <c r="G486" s="570"/>
      <c r="H486" s="570"/>
    </row>
    <row r="487" spans="1:8" ht="14.25" x14ac:dyDescent="0.2">
      <c r="A487" s="570"/>
      <c r="B487" s="570"/>
      <c r="C487" s="570"/>
      <c r="D487" s="570"/>
      <c r="E487" s="570"/>
      <c r="F487" s="570"/>
      <c r="G487" s="570"/>
      <c r="H487" s="570"/>
    </row>
    <row r="488" spans="1:8" ht="14.25" x14ac:dyDescent="0.2">
      <c r="A488" s="570"/>
      <c r="B488" s="570"/>
      <c r="C488" s="570"/>
      <c r="D488" s="570"/>
      <c r="E488" s="570"/>
      <c r="F488" s="570"/>
      <c r="G488" s="570"/>
      <c r="H488" s="570"/>
    </row>
    <row r="489" spans="1:8" ht="14.25" x14ac:dyDescent="0.2">
      <c r="A489" s="570"/>
      <c r="B489" s="570"/>
      <c r="C489" s="570"/>
      <c r="D489" s="570"/>
      <c r="E489" s="570"/>
      <c r="F489" s="570"/>
      <c r="G489" s="570"/>
      <c r="H489" s="570"/>
    </row>
    <row r="490" spans="1:8" ht="14.25" x14ac:dyDescent="0.2">
      <c r="A490" s="570"/>
      <c r="B490" s="570"/>
      <c r="C490" s="570"/>
      <c r="D490" s="570"/>
      <c r="E490" s="570"/>
      <c r="F490" s="570"/>
      <c r="G490" s="570"/>
      <c r="H490" s="570"/>
    </row>
    <row r="491" spans="1:8" ht="14.25" x14ac:dyDescent="0.2">
      <c r="A491" s="570"/>
      <c r="B491" s="570"/>
      <c r="C491" s="570"/>
      <c r="D491" s="570"/>
      <c r="E491" s="570"/>
      <c r="F491" s="570"/>
      <c r="G491" s="570"/>
      <c r="H491" s="570"/>
    </row>
    <row r="492" spans="1:8" ht="14.25" x14ac:dyDescent="0.2">
      <c r="A492" s="570"/>
      <c r="B492" s="570"/>
      <c r="C492" s="570"/>
      <c r="D492" s="570"/>
      <c r="E492" s="570"/>
      <c r="F492" s="570"/>
      <c r="G492" s="570"/>
      <c r="H492" s="570"/>
    </row>
    <row r="493" spans="1:8" ht="14.25" x14ac:dyDescent="0.2">
      <c r="A493" s="570"/>
      <c r="B493" s="570"/>
      <c r="C493" s="570"/>
      <c r="D493" s="570"/>
      <c r="E493" s="570"/>
      <c r="F493" s="570"/>
      <c r="G493" s="570"/>
      <c r="H493" s="570"/>
    </row>
    <row r="494" spans="1:8" ht="14.25" x14ac:dyDescent="0.2">
      <c r="A494" s="570"/>
      <c r="B494" s="570"/>
      <c r="C494" s="570"/>
      <c r="D494" s="570"/>
      <c r="E494" s="570"/>
      <c r="F494" s="570"/>
      <c r="G494" s="570"/>
      <c r="H494" s="570"/>
    </row>
    <row r="495" spans="1:8" ht="14.25" x14ac:dyDescent="0.2">
      <c r="A495" s="570"/>
      <c r="B495" s="570"/>
      <c r="C495" s="570"/>
      <c r="D495" s="570"/>
      <c r="E495" s="570"/>
      <c r="F495" s="570"/>
      <c r="G495" s="570"/>
      <c r="H495" s="570"/>
    </row>
    <row r="496" spans="1:8" ht="14.25" x14ac:dyDescent="0.2">
      <c r="A496" s="570"/>
      <c r="B496" s="570"/>
      <c r="C496" s="570"/>
      <c r="D496" s="570"/>
      <c r="E496" s="570"/>
      <c r="F496" s="570"/>
      <c r="G496" s="570"/>
      <c r="H496" s="570"/>
    </row>
    <row r="497" spans="1:8" ht="14.25" x14ac:dyDescent="0.2">
      <c r="A497" s="570"/>
      <c r="B497" s="570"/>
      <c r="C497" s="570"/>
      <c r="D497" s="570"/>
      <c r="E497" s="570"/>
      <c r="F497" s="570"/>
      <c r="G497" s="570"/>
      <c r="H497" s="570"/>
    </row>
    <row r="498" spans="1:8" ht="14.25" x14ac:dyDescent="0.2">
      <c r="A498" s="570"/>
      <c r="B498" s="570"/>
      <c r="C498" s="570"/>
      <c r="D498" s="570"/>
      <c r="E498" s="570"/>
      <c r="F498" s="570"/>
      <c r="G498" s="570"/>
      <c r="H498" s="570"/>
    </row>
    <row r="499" spans="1:8" ht="14.25" x14ac:dyDescent="0.2">
      <c r="A499" s="570"/>
      <c r="B499" s="570"/>
      <c r="C499" s="570"/>
      <c r="D499" s="570"/>
      <c r="E499" s="570"/>
      <c r="F499" s="570"/>
      <c r="G499" s="570"/>
      <c r="H499" s="570"/>
    </row>
    <row r="500" spans="1:8" ht="14.25" x14ac:dyDescent="0.2">
      <c r="A500" s="570"/>
      <c r="B500" s="570"/>
      <c r="C500" s="570"/>
      <c r="D500" s="570"/>
      <c r="E500" s="570"/>
      <c r="F500" s="570"/>
      <c r="G500" s="570"/>
      <c r="H500" s="570"/>
    </row>
    <row r="501" spans="1:8" ht="14.25" x14ac:dyDescent="0.2">
      <c r="A501" s="570"/>
      <c r="B501" s="570"/>
      <c r="C501" s="570"/>
      <c r="D501" s="570"/>
      <c r="E501" s="570"/>
      <c r="F501" s="570"/>
      <c r="G501" s="570"/>
      <c r="H501" s="570"/>
    </row>
    <row r="502" spans="1:8" ht="14.25" x14ac:dyDescent="0.2">
      <c r="A502" s="570"/>
      <c r="B502" s="570"/>
      <c r="C502" s="570"/>
      <c r="D502" s="570"/>
      <c r="E502" s="570"/>
      <c r="F502" s="570"/>
      <c r="G502" s="570"/>
      <c r="H502" s="570"/>
    </row>
    <row r="503" spans="1:8" ht="14.25" x14ac:dyDescent="0.2">
      <c r="A503" s="570"/>
      <c r="B503" s="570"/>
      <c r="C503" s="570"/>
      <c r="D503" s="570"/>
      <c r="E503" s="570"/>
      <c r="F503" s="570"/>
      <c r="G503" s="570"/>
      <c r="H503" s="570"/>
    </row>
    <row r="504" spans="1:8" ht="14.25" x14ac:dyDescent="0.2">
      <c r="A504" s="570"/>
      <c r="B504" s="570"/>
      <c r="C504" s="570"/>
      <c r="D504" s="570"/>
      <c r="E504" s="570"/>
      <c r="F504" s="570"/>
      <c r="G504" s="570"/>
      <c r="H504" s="570"/>
    </row>
    <row r="505" spans="1:8" ht="14.25" x14ac:dyDescent="0.2">
      <c r="A505" s="570"/>
      <c r="B505" s="570"/>
      <c r="C505" s="570"/>
      <c r="D505" s="570"/>
      <c r="E505" s="570"/>
      <c r="F505" s="570"/>
      <c r="G505" s="570"/>
      <c r="H505" s="570"/>
    </row>
    <row r="506" spans="1:8" ht="14.25" x14ac:dyDescent="0.2">
      <c r="A506" s="570"/>
      <c r="B506" s="570"/>
      <c r="C506" s="570"/>
      <c r="D506" s="570"/>
      <c r="E506" s="570"/>
      <c r="F506" s="570"/>
      <c r="G506" s="570"/>
      <c r="H506" s="570"/>
    </row>
    <row r="507" spans="1:8" ht="14.25" x14ac:dyDescent="0.2">
      <c r="A507" s="570"/>
      <c r="B507" s="570"/>
      <c r="C507" s="570"/>
      <c r="D507" s="570"/>
      <c r="E507" s="570"/>
      <c r="F507" s="570"/>
      <c r="G507" s="570"/>
      <c r="H507" s="570"/>
    </row>
    <row r="508" spans="1:8" ht="14.25" x14ac:dyDescent="0.2">
      <c r="A508" s="570"/>
      <c r="B508" s="570"/>
      <c r="C508" s="570"/>
      <c r="D508" s="570"/>
      <c r="E508" s="570"/>
      <c r="F508" s="570"/>
      <c r="G508" s="570"/>
      <c r="H508" s="570"/>
    </row>
    <row r="509" spans="1:8" ht="14.25" x14ac:dyDescent="0.2">
      <c r="A509" s="570"/>
      <c r="B509" s="570"/>
      <c r="C509" s="570"/>
      <c r="D509" s="570"/>
      <c r="E509" s="570"/>
      <c r="F509" s="570"/>
      <c r="G509" s="570"/>
      <c r="H509" s="570"/>
    </row>
    <row r="510" spans="1:8" ht="14.25" x14ac:dyDescent="0.2">
      <c r="A510" s="570"/>
      <c r="B510" s="570"/>
      <c r="C510" s="570"/>
      <c r="D510" s="570"/>
      <c r="E510" s="570"/>
      <c r="F510" s="570"/>
      <c r="G510" s="570"/>
      <c r="H510" s="570"/>
    </row>
    <row r="511" spans="1:8" ht="14.25" x14ac:dyDescent="0.2">
      <c r="A511" s="570"/>
      <c r="B511" s="570"/>
      <c r="C511" s="570"/>
      <c r="D511" s="570"/>
      <c r="E511" s="570"/>
      <c r="F511" s="570"/>
      <c r="G511" s="570"/>
      <c r="H511" s="570"/>
    </row>
    <row r="512" spans="1:8" ht="14.25" x14ac:dyDescent="0.2">
      <c r="A512" s="570"/>
      <c r="B512" s="570"/>
      <c r="C512" s="570"/>
      <c r="D512" s="570"/>
      <c r="E512" s="570"/>
      <c r="F512" s="570"/>
      <c r="G512" s="570"/>
      <c r="H512" s="570"/>
    </row>
    <row r="513" spans="1:8" ht="14.25" x14ac:dyDescent="0.2">
      <c r="A513" s="570"/>
      <c r="B513" s="570"/>
      <c r="C513" s="570"/>
      <c r="D513" s="570"/>
      <c r="E513" s="570"/>
      <c r="F513" s="570"/>
      <c r="G513" s="570"/>
      <c r="H513" s="570"/>
    </row>
    <row r="514" spans="1:8" ht="14.25" x14ac:dyDescent="0.2">
      <c r="A514" s="570"/>
      <c r="B514" s="570"/>
      <c r="C514" s="570"/>
      <c r="D514" s="570"/>
      <c r="E514" s="570"/>
      <c r="F514" s="570"/>
      <c r="G514" s="570"/>
      <c r="H514" s="570"/>
    </row>
    <row r="515" spans="1:8" ht="14.25" x14ac:dyDescent="0.2">
      <c r="A515" s="570"/>
      <c r="B515" s="570"/>
      <c r="C515" s="570"/>
      <c r="D515" s="570"/>
      <c r="E515" s="570"/>
      <c r="F515" s="570"/>
      <c r="G515" s="570"/>
      <c r="H515" s="570"/>
    </row>
    <row r="516" spans="1:8" ht="14.25" x14ac:dyDescent="0.2">
      <c r="A516" s="570"/>
      <c r="B516" s="570"/>
      <c r="C516" s="570"/>
      <c r="D516" s="570"/>
      <c r="E516" s="570"/>
      <c r="F516" s="570"/>
      <c r="G516" s="570"/>
      <c r="H516" s="570"/>
    </row>
    <row r="517" spans="1:8" ht="14.25" x14ac:dyDescent="0.2">
      <c r="A517" s="570"/>
      <c r="B517" s="570"/>
      <c r="C517" s="570"/>
      <c r="D517" s="570"/>
      <c r="E517" s="570"/>
      <c r="F517" s="570"/>
      <c r="G517" s="570"/>
      <c r="H517" s="570"/>
    </row>
    <row r="518" spans="1:8" ht="14.25" x14ac:dyDescent="0.2">
      <c r="A518" s="570"/>
      <c r="B518" s="570"/>
      <c r="C518" s="570"/>
      <c r="D518" s="570"/>
      <c r="E518" s="570"/>
      <c r="F518" s="570"/>
      <c r="G518" s="570"/>
      <c r="H518" s="570"/>
    </row>
    <row r="519" spans="1:8" ht="14.25" x14ac:dyDescent="0.2">
      <c r="A519" s="570"/>
      <c r="B519" s="570"/>
      <c r="C519" s="570"/>
      <c r="D519" s="570"/>
      <c r="E519" s="570"/>
      <c r="F519" s="570"/>
      <c r="G519" s="570"/>
      <c r="H519" s="570"/>
    </row>
    <row r="520" spans="1:8" ht="14.25" x14ac:dyDescent="0.2">
      <c r="A520" s="570"/>
      <c r="B520" s="570"/>
      <c r="C520" s="570"/>
      <c r="D520" s="570"/>
      <c r="E520" s="570"/>
      <c r="F520" s="570"/>
      <c r="G520" s="570"/>
      <c r="H520" s="570"/>
    </row>
    <row r="521" spans="1:8" ht="14.25" x14ac:dyDescent="0.2">
      <c r="A521" s="570"/>
      <c r="B521" s="570"/>
      <c r="C521" s="570"/>
      <c r="D521" s="570"/>
      <c r="E521" s="570"/>
      <c r="F521" s="570"/>
      <c r="G521" s="570"/>
      <c r="H521" s="570"/>
    </row>
    <row r="522" spans="1:8" ht="14.25" x14ac:dyDescent="0.2">
      <c r="A522" s="570"/>
      <c r="B522" s="570"/>
      <c r="C522" s="570"/>
      <c r="D522" s="570"/>
      <c r="E522" s="570"/>
      <c r="F522" s="570"/>
      <c r="G522" s="570"/>
      <c r="H522" s="570"/>
    </row>
    <row r="523" spans="1:8" ht="14.25" x14ac:dyDescent="0.2">
      <c r="A523" s="570"/>
      <c r="B523" s="570"/>
      <c r="C523" s="570"/>
      <c r="D523" s="570"/>
      <c r="E523" s="570"/>
      <c r="F523" s="570"/>
      <c r="G523" s="570"/>
      <c r="H523" s="570"/>
    </row>
    <row r="524" spans="1:8" ht="14.25" x14ac:dyDescent="0.2">
      <c r="A524" s="570"/>
      <c r="B524" s="570"/>
      <c r="C524" s="570"/>
      <c r="D524" s="570"/>
      <c r="E524" s="570"/>
      <c r="F524" s="570"/>
      <c r="G524" s="570"/>
      <c r="H524" s="570"/>
    </row>
    <row r="525" spans="1:8" ht="14.25" x14ac:dyDescent="0.2">
      <c r="A525" s="570"/>
      <c r="B525" s="570"/>
      <c r="C525" s="570"/>
      <c r="D525" s="570"/>
      <c r="E525" s="570"/>
      <c r="F525" s="570"/>
      <c r="G525" s="570"/>
      <c r="H525" s="570"/>
    </row>
    <row r="526" spans="1:8" ht="14.25" x14ac:dyDescent="0.2">
      <c r="A526" s="570"/>
      <c r="B526" s="570"/>
      <c r="C526" s="570"/>
      <c r="D526" s="570"/>
      <c r="E526" s="570"/>
      <c r="F526" s="570"/>
      <c r="G526" s="570"/>
      <c r="H526" s="570"/>
    </row>
    <row r="527" spans="1:8" ht="14.25" x14ac:dyDescent="0.2">
      <c r="A527" s="570"/>
      <c r="B527" s="570"/>
      <c r="C527" s="570"/>
      <c r="D527" s="570"/>
      <c r="E527" s="570"/>
      <c r="F527" s="570"/>
      <c r="G527" s="570"/>
      <c r="H527" s="570"/>
    </row>
    <row r="528" spans="1:8" ht="14.25" x14ac:dyDescent="0.2">
      <c r="A528" s="570"/>
      <c r="B528" s="570"/>
      <c r="C528" s="570"/>
      <c r="D528" s="570"/>
      <c r="E528" s="570"/>
      <c r="F528" s="570"/>
      <c r="G528" s="570"/>
      <c r="H528" s="570"/>
    </row>
    <row r="529" spans="1:8" ht="14.25" x14ac:dyDescent="0.2">
      <c r="A529" s="570"/>
      <c r="B529" s="570"/>
      <c r="C529" s="570"/>
      <c r="D529" s="570"/>
      <c r="E529" s="570"/>
      <c r="F529" s="570"/>
      <c r="G529" s="570"/>
      <c r="H529" s="570"/>
    </row>
    <row r="530" spans="1:8" ht="14.25" x14ac:dyDescent="0.2">
      <c r="A530" s="570"/>
      <c r="B530" s="570"/>
      <c r="C530" s="570"/>
      <c r="D530" s="570"/>
      <c r="E530" s="570"/>
      <c r="F530" s="570"/>
      <c r="G530" s="570"/>
      <c r="H530" s="570"/>
    </row>
    <row r="531" spans="1:8" ht="14.25" x14ac:dyDescent="0.2">
      <c r="A531" s="570"/>
      <c r="B531" s="570"/>
      <c r="C531" s="570"/>
      <c r="D531" s="570"/>
      <c r="E531" s="570"/>
      <c r="F531" s="570"/>
      <c r="G531" s="570"/>
      <c r="H531" s="570"/>
    </row>
    <row r="532" spans="1:8" ht="14.25" x14ac:dyDescent="0.2">
      <c r="A532" s="570"/>
      <c r="B532" s="570"/>
      <c r="C532" s="570"/>
      <c r="D532" s="570"/>
      <c r="E532" s="570"/>
      <c r="F532" s="570"/>
      <c r="G532" s="570"/>
      <c r="H532" s="570"/>
    </row>
    <row r="533" spans="1:8" ht="14.25" x14ac:dyDescent="0.2">
      <c r="A533" s="570"/>
      <c r="B533" s="570"/>
      <c r="C533" s="570"/>
      <c r="D533" s="570"/>
      <c r="E533" s="570"/>
      <c r="F533" s="570"/>
      <c r="G533" s="570"/>
      <c r="H533" s="570"/>
    </row>
    <row r="534" spans="1:8" ht="14.25" x14ac:dyDescent="0.2">
      <c r="A534" s="570"/>
      <c r="B534" s="570"/>
      <c r="C534" s="570"/>
      <c r="D534" s="570"/>
      <c r="E534" s="570"/>
      <c r="F534" s="570"/>
      <c r="G534" s="570"/>
      <c r="H534" s="570"/>
    </row>
    <row r="535" spans="1:8" ht="14.25" x14ac:dyDescent="0.2">
      <c r="A535" s="570"/>
      <c r="B535" s="570"/>
      <c r="C535" s="570"/>
      <c r="D535" s="570"/>
      <c r="E535" s="570"/>
      <c r="F535" s="570"/>
      <c r="G535" s="570"/>
      <c r="H535" s="570"/>
    </row>
    <row r="536" spans="1:8" ht="14.25" x14ac:dyDescent="0.2">
      <c r="A536" s="570"/>
      <c r="B536" s="570"/>
      <c r="C536" s="570"/>
      <c r="D536" s="570"/>
      <c r="E536" s="570"/>
      <c r="F536" s="570"/>
      <c r="G536" s="570"/>
      <c r="H536" s="570"/>
    </row>
    <row r="537" spans="1:8" ht="14.25" x14ac:dyDescent="0.2">
      <c r="A537" s="570"/>
      <c r="B537" s="570"/>
      <c r="C537" s="570"/>
      <c r="D537" s="570"/>
      <c r="E537" s="570"/>
      <c r="F537" s="570"/>
      <c r="G537" s="570"/>
      <c r="H537" s="570"/>
    </row>
    <row r="538" spans="1:8" ht="14.25" x14ac:dyDescent="0.2">
      <c r="A538" s="570"/>
      <c r="B538" s="570"/>
      <c r="C538" s="570"/>
      <c r="D538" s="570"/>
      <c r="E538" s="570"/>
      <c r="F538" s="570"/>
      <c r="G538" s="570"/>
      <c r="H538" s="570"/>
    </row>
    <row r="539" spans="1:8" ht="14.25" x14ac:dyDescent="0.2">
      <c r="A539" s="570"/>
      <c r="B539" s="570"/>
      <c r="C539" s="570"/>
      <c r="D539" s="570"/>
      <c r="E539" s="570"/>
      <c r="F539" s="570"/>
      <c r="G539" s="570"/>
      <c r="H539" s="570"/>
    </row>
    <row r="540" spans="1:8" ht="14.25" x14ac:dyDescent="0.2">
      <c r="A540" s="570"/>
      <c r="B540" s="570"/>
      <c r="C540" s="570"/>
      <c r="D540" s="570"/>
      <c r="E540" s="570"/>
      <c r="F540" s="570"/>
      <c r="G540" s="570"/>
      <c r="H540" s="570"/>
    </row>
    <row r="541" spans="1:8" ht="14.25" x14ac:dyDescent="0.2">
      <c r="A541" s="570"/>
      <c r="B541" s="570"/>
      <c r="C541" s="570"/>
      <c r="D541" s="570"/>
      <c r="E541" s="570"/>
      <c r="F541" s="570"/>
      <c r="G541" s="570"/>
      <c r="H541" s="570"/>
    </row>
    <row r="542" spans="1:8" ht="14.25" x14ac:dyDescent="0.2">
      <c r="A542" s="570"/>
      <c r="B542" s="570"/>
      <c r="C542" s="570"/>
      <c r="D542" s="570"/>
      <c r="E542" s="570"/>
      <c r="F542" s="570"/>
      <c r="G542" s="570"/>
      <c r="H542" s="570"/>
    </row>
    <row r="543" spans="1:8" ht="14.25" x14ac:dyDescent="0.2">
      <c r="A543" s="570"/>
      <c r="B543" s="570"/>
      <c r="C543" s="570"/>
      <c r="D543" s="570"/>
      <c r="E543" s="570"/>
      <c r="F543" s="570"/>
      <c r="G543" s="570"/>
      <c r="H543" s="570"/>
    </row>
    <row r="544" spans="1:8" ht="14.25" x14ac:dyDescent="0.2">
      <c r="A544" s="570"/>
      <c r="B544" s="570"/>
      <c r="C544" s="570"/>
      <c r="D544" s="570"/>
      <c r="E544" s="570"/>
      <c r="F544" s="570"/>
      <c r="G544" s="570"/>
      <c r="H544" s="570"/>
    </row>
    <row r="545" spans="1:8" ht="14.25" x14ac:dyDescent="0.2">
      <c r="A545" s="570"/>
      <c r="B545" s="570"/>
      <c r="C545" s="570"/>
      <c r="D545" s="570"/>
      <c r="E545" s="570"/>
      <c r="F545" s="570"/>
      <c r="G545" s="570"/>
      <c r="H545" s="570"/>
    </row>
    <row r="546" spans="1:8" ht="14.25" x14ac:dyDescent="0.2">
      <c r="A546" s="570"/>
      <c r="B546" s="570"/>
      <c r="C546" s="570"/>
      <c r="D546" s="570"/>
      <c r="E546" s="570"/>
      <c r="F546" s="570"/>
      <c r="G546" s="570"/>
      <c r="H546" s="570"/>
    </row>
    <row r="547" spans="1:8" ht="14.25" x14ac:dyDescent="0.2">
      <c r="A547" s="570"/>
      <c r="B547" s="570"/>
      <c r="C547" s="570"/>
      <c r="D547" s="570"/>
      <c r="E547" s="570"/>
      <c r="F547" s="570"/>
      <c r="G547" s="570"/>
      <c r="H547" s="570"/>
    </row>
    <row r="548" spans="1:8" ht="14.25" x14ac:dyDescent="0.2">
      <c r="A548" s="570"/>
      <c r="B548" s="570"/>
      <c r="C548" s="570"/>
      <c r="D548" s="570"/>
      <c r="E548" s="570"/>
      <c r="F548" s="570"/>
      <c r="G548" s="570"/>
      <c r="H548" s="570"/>
    </row>
    <row r="549" spans="1:8" ht="14.25" x14ac:dyDescent="0.2">
      <c r="A549" s="570"/>
      <c r="B549" s="570"/>
      <c r="C549" s="570"/>
      <c r="D549" s="570"/>
      <c r="E549" s="570"/>
      <c r="F549" s="570"/>
      <c r="G549" s="570"/>
      <c r="H549" s="570"/>
    </row>
    <row r="550" spans="1:8" ht="14.25" x14ac:dyDescent="0.2">
      <c r="A550" s="570"/>
      <c r="B550" s="570"/>
      <c r="C550" s="570"/>
      <c r="D550" s="570"/>
      <c r="E550" s="570"/>
      <c r="F550" s="570"/>
      <c r="G550" s="570"/>
      <c r="H550" s="570"/>
    </row>
    <row r="551" spans="1:8" ht="14.25" x14ac:dyDescent="0.2">
      <c r="A551" s="570"/>
      <c r="B551" s="570"/>
      <c r="C551" s="570"/>
      <c r="D551" s="570"/>
      <c r="E551" s="570"/>
      <c r="F551" s="570"/>
      <c r="G551" s="570"/>
      <c r="H551" s="570"/>
    </row>
    <row r="552" spans="1:8" ht="14.25" x14ac:dyDescent="0.2">
      <c r="A552" s="570"/>
      <c r="B552" s="570"/>
      <c r="C552" s="570"/>
      <c r="D552" s="570"/>
      <c r="E552" s="570"/>
      <c r="F552" s="570"/>
      <c r="G552" s="570"/>
      <c r="H552" s="570"/>
    </row>
    <row r="553" spans="1:8" ht="14.25" x14ac:dyDescent="0.2">
      <c r="A553" s="570"/>
      <c r="B553" s="570"/>
      <c r="C553" s="570"/>
      <c r="D553" s="570"/>
      <c r="E553" s="570"/>
      <c r="F553" s="570"/>
      <c r="G553" s="570"/>
      <c r="H553" s="570"/>
    </row>
    <row r="554" spans="1:8" ht="14.25" x14ac:dyDescent="0.2">
      <c r="A554" s="570"/>
      <c r="B554" s="570"/>
      <c r="C554" s="570"/>
      <c r="D554" s="570"/>
      <c r="E554" s="570"/>
      <c r="F554" s="570"/>
      <c r="G554" s="570"/>
      <c r="H554" s="570"/>
    </row>
    <row r="555" spans="1:8" ht="14.25" x14ac:dyDescent="0.2">
      <c r="A555" s="570"/>
      <c r="B555" s="570"/>
      <c r="C555" s="570"/>
      <c r="D555" s="570"/>
      <c r="E555" s="570"/>
      <c r="F555" s="570"/>
      <c r="G555" s="570"/>
      <c r="H555" s="570"/>
    </row>
    <row r="556" spans="1:8" ht="14.25" x14ac:dyDescent="0.2">
      <c r="A556" s="570"/>
      <c r="B556" s="570"/>
      <c r="C556" s="570"/>
      <c r="D556" s="570"/>
      <c r="E556" s="570"/>
      <c r="F556" s="570"/>
      <c r="G556" s="570"/>
      <c r="H556" s="570"/>
    </row>
    <row r="557" spans="1:8" ht="14.25" x14ac:dyDescent="0.2">
      <c r="A557" s="570"/>
      <c r="B557" s="570"/>
      <c r="C557" s="570"/>
      <c r="D557" s="570"/>
      <c r="E557" s="570"/>
      <c r="F557" s="570"/>
      <c r="G557" s="570"/>
      <c r="H557" s="570"/>
    </row>
    <row r="558" spans="1:8" ht="14.25" x14ac:dyDescent="0.2">
      <c r="A558" s="570"/>
      <c r="B558" s="570"/>
      <c r="C558" s="570"/>
      <c r="D558" s="570"/>
      <c r="E558" s="570"/>
      <c r="F558" s="570"/>
      <c r="G558" s="570"/>
      <c r="H558" s="570"/>
    </row>
    <row r="559" spans="1:8" ht="14.25" x14ac:dyDescent="0.2">
      <c r="A559" s="570"/>
      <c r="B559" s="570"/>
      <c r="C559" s="570"/>
      <c r="D559" s="570"/>
      <c r="E559" s="570"/>
      <c r="F559" s="570"/>
      <c r="G559" s="570"/>
      <c r="H559" s="570"/>
    </row>
    <row r="560" spans="1:8" ht="14.25" x14ac:dyDescent="0.2">
      <c r="A560" s="570"/>
      <c r="B560" s="570"/>
      <c r="C560" s="570"/>
      <c r="D560" s="570"/>
      <c r="E560" s="570"/>
      <c r="F560" s="570"/>
      <c r="G560" s="570"/>
      <c r="H560" s="570"/>
    </row>
    <row r="561" spans="1:8" ht="14.25" x14ac:dyDescent="0.2">
      <c r="A561" s="570"/>
      <c r="B561" s="570"/>
      <c r="C561" s="570"/>
      <c r="D561" s="570"/>
      <c r="E561" s="570"/>
      <c r="F561" s="570"/>
      <c r="G561" s="570"/>
      <c r="H561" s="570"/>
    </row>
    <row r="562" spans="1:8" ht="14.25" x14ac:dyDescent="0.2">
      <c r="A562" s="570"/>
      <c r="B562" s="570"/>
      <c r="C562" s="570"/>
      <c r="D562" s="570"/>
      <c r="E562" s="570"/>
      <c r="F562" s="570"/>
      <c r="G562" s="570"/>
      <c r="H562" s="570"/>
    </row>
    <row r="563" spans="1:8" ht="14.25" x14ac:dyDescent="0.2">
      <c r="A563" s="570"/>
      <c r="B563" s="570"/>
      <c r="C563" s="570"/>
      <c r="D563" s="570"/>
      <c r="E563" s="570"/>
      <c r="F563" s="570"/>
      <c r="G563" s="570"/>
      <c r="H563" s="570"/>
    </row>
    <row r="564" spans="1:8" ht="14.25" x14ac:dyDescent="0.2">
      <c r="A564" s="570"/>
      <c r="B564" s="570"/>
      <c r="C564" s="570"/>
      <c r="D564" s="570"/>
      <c r="E564" s="570"/>
      <c r="F564" s="570"/>
      <c r="G564" s="570"/>
      <c r="H564" s="570"/>
    </row>
    <row r="565" spans="1:8" ht="14.25" x14ac:dyDescent="0.2">
      <c r="A565" s="570"/>
      <c r="B565" s="570"/>
      <c r="C565" s="570"/>
      <c r="D565" s="570"/>
      <c r="E565" s="570"/>
      <c r="F565" s="570"/>
      <c r="G565" s="570"/>
      <c r="H565" s="570"/>
    </row>
    <row r="566" spans="1:8" ht="14.25" x14ac:dyDescent="0.2">
      <c r="A566" s="570"/>
      <c r="B566" s="570"/>
      <c r="C566" s="570"/>
      <c r="D566" s="570"/>
      <c r="E566" s="570"/>
      <c r="F566" s="570"/>
      <c r="G566" s="570"/>
      <c r="H566" s="570"/>
    </row>
    <row r="567" spans="1:8" ht="14.25" x14ac:dyDescent="0.2">
      <c r="A567" s="570"/>
      <c r="B567" s="570"/>
      <c r="C567" s="570"/>
      <c r="D567" s="570"/>
      <c r="E567" s="570"/>
      <c r="F567" s="570"/>
      <c r="G567" s="570"/>
      <c r="H567" s="570"/>
    </row>
    <row r="568" spans="1:8" ht="14.25" x14ac:dyDescent="0.2">
      <c r="A568" s="570"/>
      <c r="B568" s="570"/>
      <c r="C568" s="570"/>
      <c r="D568" s="570"/>
      <c r="E568" s="570"/>
      <c r="F568" s="570"/>
      <c r="G568" s="570"/>
      <c r="H568" s="570"/>
    </row>
    <row r="569" spans="1:8" ht="14.25" x14ac:dyDescent="0.2">
      <c r="A569" s="570"/>
      <c r="B569" s="570"/>
      <c r="C569" s="570"/>
      <c r="D569" s="570"/>
      <c r="E569" s="570"/>
      <c r="F569" s="570"/>
      <c r="G569" s="570"/>
      <c r="H569" s="570"/>
    </row>
    <row r="570" spans="1:8" ht="14.25" x14ac:dyDescent="0.2">
      <c r="A570" s="570"/>
      <c r="B570" s="570"/>
      <c r="C570" s="570"/>
      <c r="D570" s="570"/>
      <c r="E570" s="570"/>
      <c r="F570" s="570"/>
      <c r="G570" s="570"/>
      <c r="H570" s="570"/>
    </row>
    <row r="571" spans="1:8" ht="14.25" x14ac:dyDescent="0.2">
      <c r="A571" s="570"/>
      <c r="B571" s="570"/>
      <c r="C571" s="570"/>
      <c r="D571" s="570"/>
      <c r="E571" s="570"/>
      <c r="F571" s="570"/>
      <c r="G571" s="570"/>
      <c r="H571" s="570"/>
    </row>
    <row r="572" spans="1:8" ht="14.25" x14ac:dyDescent="0.2">
      <c r="A572" s="570"/>
      <c r="B572" s="570"/>
      <c r="C572" s="570"/>
      <c r="D572" s="570"/>
      <c r="E572" s="570"/>
      <c r="F572" s="570"/>
      <c r="G572" s="570"/>
      <c r="H572" s="570"/>
    </row>
    <row r="573" spans="1:8" ht="14.25" x14ac:dyDescent="0.2">
      <c r="A573" s="570"/>
      <c r="B573" s="570"/>
      <c r="C573" s="570"/>
      <c r="D573" s="570"/>
      <c r="E573" s="570"/>
      <c r="F573" s="570"/>
      <c r="G573" s="570"/>
      <c r="H573" s="570"/>
    </row>
    <row r="574" spans="1:8" ht="14.25" x14ac:dyDescent="0.2">
      <c r="A574" s="570"/>
      <c r="B574" s="570"/>
      <c r="C574" s="570"/>
      <c r="D574" s="570"/>
      <c r="E574" s="570"/>
      <c r="F574" s="570"/>
      <c r="G574" s="570"/>
      <c r="H574" s="570"/>
    </row>
    <row r="575" spans="1:8" ht="14.25" x14ac:dyDescent="0.2">
      <c r="A575" s="570"/>
      <c r="B575" s="570"/>
      <c r="C575" s="570"/>
      <c r="D575" s="570"/>
      <c r="E575" s="570"/>
      <c r="F575" s="570"/>
      <c r="G575" s="570"/>
      <c r="H575" s="570"/>
    </row>
    <row r="576" spans="1:8" ht="14.25" x14ac:dyDescent="0.2">
      <c r="A576" s="570"/>
      <c r="B576" s="570"/>
      <c r="C576" s="570"/>
      <c r="D576" s="570"/>
      <c r="E576" s="570"/>
      <c r="F576" s="570"/>
      <c r="G576" s="570"/>
      <c r="H576" s="570"/>
    </row>
    <row r="577" spans="1:8" ht="14.25" x14ac:dyDescent="0.2">
      <c r="A577" s="570"/>
      <c r="B577" s="570"/>
      <c r="C577" s="570"/>
      <c r="D577" s="570"/>
      <c r="E577" s="570"/>
      <c r="F577" s="570"/>
      <c r="G577" s="570"/>
      <c r="H577" s="570"/>
    </row>
    <row r="578" spans="1:8" ht="14.25" x14ac:dyDescent="0.2">
      <c r="A578" s="570"/>
      <c r="B578" s="570"/>
      <c r="C578" s="570"/>
      <c r="D578" s="570"/>
      <c r="E578" s="570"/>
      <c r="F578" s="570"/>
      <c r="G578" s="570"/>
      <c r="H578" s="570"/>
    </row>
    <row r="579" spans="1:8" ht="14.25" x14ac:dyDescent="0.2">
      <c r="A579" s="570"/>
      <c r="B579" s="570"/>
      <c r="C579" s="570"/>
      <c r="D579" s="570"/>
      <c r="E579" s="570"/>
      <c r="F579" s="570"/>
      <c r="G579" s="570"/>
      <c r="H579" s="570"/>
    </row>
    <row r="580" spans="1:8" ht="14.25" x14ac:dyDescent="0.2">
      <c r="A580" s="570"/>
      <c r="B580" s="570"/>
      <c r="C580" s="570"/>
      <c r="D580" s="570"/>
      <c r="E580" s="570"/>
      <c r="F580" s="570"/>
      <c r="G580" s="570"/>
      <c r="H580" s="570"/>
    </row>
    <row r="581" spans="1:8" ht="14.25" x14ac:dyDescent="0.2">
      <c r="A581" s="570"/>
      <c r="B581" s="570"/>
      <c r="C581" s="570"/>
      <c r="D581" s="570"/>
      <c r="E581" s="570"/>
      <c r="F581" s="570"/>
      <c r="G581" s="570"/>
      <c r="H581" s="570"/>
    </row>
    <row r="582" spans="1:8" ht="14.25" x14ac:dyDescent="0.2">
      <c r="A582" s="570"/>
      <c r="B582" s="570"/>
      <c r="C582" s="570"/>
      <c r="D582" s="570"/>
      <c r="E582" s="570"/>
      <c r="F582" s="570"/>
      <c r="G582" s="570"/>
      <c r="H582" s="570"/>
    </row>
    <row r="583" spans="1:8" ht="14.25" x14ac:dyDescent="0.2">
      <c r="A583" s="570"/>
      <c r="B583" s="570"/>
      <c r="C583" s="570"/>
      <c r="D583" s="570"/>
      <c r="E583" s="570"/>
      <c r="F583" s="570"/>
      <c r="G583" s="570"/>
      <c r="H583" s="570"/>
    </row>
    <row r="584" spans="1:8" ht="14.25" x14ac:dyDescent="0.2">
      <c r="A584" s="570"/>
      <c r="B584" s="570"/>
      <c r="C584" s="570"/>
      <c r="D584" s="570"/>
      <c r="E584" s="570"/>
      <c r="F584" s="570"/>
      <c r="G584" s="570"/>
      <c r="H584" s="570"/>
    </row>
    <row r="585" spans="1:8" ht="14.25" x14ac:dyDescent="0.2">
      <c r="A585" s="570"/>
      <c r="B585" s="570"/>
      <c r="C585" s="570"/>
      <c r="D585" s="570"/>
      <c r="E585" s="570"/>
      <c r="F585" s="570"/>
      <c r="G585" s="570"/>
      <c r="H585" s="570"/>
    </row>
    <row r="586" spans="1:8" ht="14.25" x14ac:dyDescent="0.2">
      <c r="A586" s="570"/>
      <c r="B586" s="570"/>
      <c r="C586" s="570"/>
      <c r="D586" s="570"/>
      <c r="E586" s="570"/>
      <c r="F586" s="570"/>
      <c r="G586" s="570"/>
      <c r="H586" s="570"/>
    </row>
    <row r="587" spans="1:8" ht="14.25" x14ac:dyDescent="0.2">
      <c r="A587" s="570"/>
      <c r="B587" s="570"/>
      <c r="C587" s="570"/>
      <c r="D587" s="570"/>
      <c r="E587" s="570"/>
      <c r="F587" s="570"/>
      <c r="G587" s="570"/>
      <c r="H587" s="570"/>
    </row>
    <row r="588" spans="1:8" ht="14.25" x14ac:dyDescent="0.2">
      <c r="A588" s="570"/>
      <c r="B588" s="570"/>
      <c r="C588" s="570"/>
      <c r="D588" s="570"/>
      <c r="E588" s="570"/>
      <c r="F588" s="570"/>
      <c r="G588" s="570"/>
      <c r="H588" s="570"/>
    </row>
    <row r="589" spans="1:8" ht="14.25" x14ac:dyDescent="0.2">
      <c r="A589" s="570"/>
      <c r="B589" s="570"/>
      <c r="C589" s="570"/>
      <c r="D589" s="570"/>
      <c r="E589" s="570"/>
      <c r="F589" s="570"/>
      <c r="G589" s="570"/>
      <c r="H589" s="570"/>
    </row>
    <row r="590" spans="1:8" ht="14.25" x14ac:dyDescent="0.2">
      <c r="A590" s="570"/>
      <c r="B590" s="570"/>
      <c r="C590" s="570"/>
      <c r="D590" s="570"/>
      <c r="E590" s="570"/>
      <c r="F590" s="570"/>
      <c r="G590" s="570"/>
      <c r="H590" s="570"/>
    </row>
    <row r="591" spans="1:8" ht="14.25" x14ac:dyDescent="0.2">
      <c r="A591" s="570"/>
      <c r="B591" s="570"/>
      <c r="C591" s="570"/>
      <c r="D591" s="570"/>
      <c r="E591" s="570"/>
      <c r="F591" s="570"/>
      <c r="G591" s="570"/>
      <c r="H591" s="570"/>
    </row>
    <row r="592" spans="1:8" ht="14.25" x14ac:dyDescent="0.2">
      <c r="A592" s="570"/>
      <c r="B592" s="570"/>
      <c r="C592" s="570"/>
      <c r="D592" s="570"/>
      <c r="E592" s="570"/>
      <c r="F592" s="570"/>
      <c r="G592" s="570"/>
      <c r="H592" s="570"/>
    </row>
    <row r="593" spans="1:8" ht="14.25" x14ac:dyDescent="0.2">
      <c r="A593" s="570"/>
      <c r="B593" s="570"/>
      <c r="C593" s="570"/>
      <c r="D593" s="570"/>
      <c r="E593" s="570"/>
      <c r="F593" s="570"/>
      <c r="G593" s="570"/>
      <c r="H593" s="570"/>
    </row>
    <row r="594" spans="1:8" ht="14.25" x14ac:dyDescent="0.2">
      <c r="A594" s="570"/>
      <c r="B594" s="570"/>
      <c r="C594" s="570"/>
      <c r="D594" s="570"/>
      <c r="E594" s="570"/>
      <c r="F594" s="570"/>
      <c r="G594" s="570"/>
      <c r="H594" s="570"/>
    </row>
    <row r="595" spans="1:8" ht="14.25" x14ac:dyDescent="0.2">
      <c r="A595" s="570"/>
      <c r="B595" s="570"/>
      <c r="C595" s="570"/>
      <c r="D595" s="570"/>
      <c r="E595" s="570"/>
      <c r="F595" s="570"/>
      <c r="G595" s="570"/>
      <c r="H595" s="570"/>
    </row>
    <row r="596" spans="1:8" ht="14.25" x14ac:dyDescent="0.2">
      <c r="A596" s="570"/>
      <c r="B596" s="570"/>
      <c r="C596" s="570"/>
      <c r="D596" s="570"/>
      <c r="E596" s="570"/>
      <c r="F596" s="570"/>
      <c r="G596" s="570"/>
      <c r="H596" s="570"/>
    </row>
    <row r="597" spans="1:8" ht="14.25" x14ac:dyDescent="0.2">
      <c r="A597" s="570"/>
      <c r="B597" s="570"/>
      <c r="C597" s="570"/>
      <c r="D597" s="570"/>
      <c r="E597" s="570"/>
      <c r="F597" s="570"/>
      <c r="G597" s="570"/>
      <c r="H597" s="570"/>
    </row>
    <row r="598" spans="1:8" ht="14.25" x14ac:dyDescent="0.2">
      <c r="A598" s="570"/>
      <c r="B598" s="570"/>
      <c r="C598" s="570"/>
      <c r="D598" s="570"/>
      <c r="E598" s="570"/>
      <c r="F598" s="570"/>
      <c r="G598" s="570"/>
      <c r="H598" s="570"/>
    </row>
    <row r="599" spans="1:8" ht="14.25" x14ac:dyDescent="0.2">
      <c r="A599" s="570"/>
      <c r="B599" s="570"/>
      <c r="C599" s="570"/>
      <c r="D599" s="570"/>
      <c r="E599" s="570"/>
      <c r="F599" s="570"/>
      <c r="G599" s="570"/>
      <c r="H599" s="570"/>
    </row>
    <row r="600" spans="1:8" ht="14.25" x14ac:dyDescent="0.2">
      <c r="A600" s="570"/>
      <c r="B600" s="570"/>
      <c r="C600" s="570"/>
      <c r="D600" s="570"/>
      <c r="E600" s="570"/>
      <c r="F600" s="570"/>
      <c r="G600" s="570"/>
      <c r="H600" s="570"/>
    </row>
    <row r="601" spans="1:8" ht="14.25" x14ac:dyDescent="0.2">
      <c r="A601" s="570"/>
      <c r="B601" s="570"/>
      <c r="C601" s="570"/>
      <c r="D601" s="570"/>
      <c r="E601" s="570"/>
      <c r="F601" s="570"/>
      <c r="G601" s="570"/>
      <c r="H601" s="570"/>
    </row>
    <row r="602" spans="1:8" ht="14.25" x14ac:dyDescent="0.2">
      <c r="A602" s="570"/>
      <c r="B602" s="570"/>
      <c r="C602" s="570"/>
      <c r="D602" s="570"/>
      <c r="E602" s="570"/>
      <c r="F602" s="570"/>
      <c r="G602" s="570"/>
      <c r="H602" s="570"/>
    </row>
    <row r="603" spans="1:8" ht="14.25" x14ac:dyDescent="0.2">
      <c r="A603" s="570"/>
      <c r="B603" s="570"/>
      <c r="C603" s="570"/>
      <c r="D603" s="570"/>
      <c r="E603" s="570"/>
      <c r="F603" s="570"/>
      <c r="G603" s="570"/>
      <c r="H603" s="570"/>
    </row>
    <row r="604" spans="1:8" ht="14.25" x14ac:dyDescent="0.2">
      <c r="A604" s="570"/>
      <c r="B604" s="570"/>
      <c r="C604" s="570"/>
      <c r="D604" s="570"/>
      <c r="E604" s="570"/>
      <c r="F604" s="570"/>
      <c r="G604" s="570"/>
      <c r="H604" s="570"/>
    </row>
    <row r="605" spans="1:8" ht="14.25" x14ac:dyDescent="0.2">
      <c r="A605" s="570"/>
      <c r="B605" s="570"/>
      <c r="C605" s="570"/>
      <c r="D605" s="570"/>
      <c r="E605" s="570"/>
      <c r="F605" s="570"/>
      <c r="G605" s="570"/>
      <c r="H605" s="570"/>
    </row>
    <row r="606" spans="1:8" ht="14.25" x14ac:dyDescent="0.2">
      <c r="A606" s="570"/>
      <c r="B606" s="570"/>
      <c r="C606" s="570"/>
      <c r="D606" s="570"/>
      <c r="E606" s="570"/>
      <c r="F606" s="570"/>
      <c r="G606" s="570"/>
      <c r="H606" s="570"/>
    </row>
    <row r="607" spans="1:8" ht="14.25" x14ac:dyDescent="0.2">
      <c r="A607" s="570"/>
      <c r="B607" s="570"/>
      <c r="C607" s="570"/>
      <c r="D607" s="570"/>
      <c r="E607" s="570"/>
      <c r="F607" s="570"/>
      <c r="G607" s="570"/>
      <c r="H607" s="570"/>
    </row>
    <row r="608" spans="1:8" ht="14.25" x14ac:dyDescent="0.2">
      <c r="A608" s="570"/>
      <c r="B608" s="570"/>
      <c r="C608" s="570"/>
      <c r="D608" s="570"/>
      <c r="E608" s="570"/>
      <c r="F608" s="570"/>
      <c r="G608" s="570"/>
      <c r="H608" s="570"/>
    </row>
    <row r="609" spans="1:8" ht="14.25" x14ac:dyDescent="0.2">
      <c r="A609" s="570"/>
      <c r="B609" s="570"/>
      <c r="C609" s="570"/>
      <c r="D609" s="570"/>
      <c r="E609" s="570"/>
      <c r="F609" s="570"/>
      <c r="G609" s="570"/>
      <c r="H609" s="570"/>
    </row>
    <row r="610" spans="1:8" ht="14.25" x14ac:dyDescent="0.2">
      <c r="A610" s="570"/>
      <c r="B610" s="570"/>
      <c r="C610" s="570"/>
      <c r="D610" s="570"/>
      <c r="E610" s="570"/>
      <c r="F610" s="570"/>
      <c r="G610" s="570"/>
      <c r="H610" s="570"/>
    </row>
    <row r="611" spans="1:8" ht="14.25" x14ac:dyDescent="0.2">
      <c r="A611" s="570"/>
      <c r="B611" s="570"/>
      <c r="C611" s="570"/>
      <c r="D611" s="570"/>
      <c r="E611" s="570"/>
      <c r="F611" s="570"/>
      <c r="G611" s="570"/>
      <c r="H611" s="570"/>
    </row>
    <row r="612" spans="1:8" ht="14.25" x14ac:dyDescent="0.2">
      <c r="A612" s="570"/>
      <c r="B612" s="570"/>
      <c r="C612" s="570"/>
      <c r="D612" s="570"/>
      <c r="E612" s="570"/>
      <c r="F612" s="570"/>
      <c r="G612" s="570"/>
      <c r="H612" s="570"/>
    </row>
    <row r="613" spans="1:8" ht="14.25" x14ac:dyDescent="0.2">
      <c r="A613" s="570"/>
      <c r="B613" s="570"/>
      <c r="C613" s="570"/>
      <c r="D613" s="570"/>
      <c r="E613" s="570"/>
      <c r="F613" s="570"/>
      <c r="G613" s="570"/>
      <c r="H613" s="570"/>
    </row>
    <row r="614" spans="1:8" ht="14.25" x14ac:dyDescent="0.2">
      <c r="A614" s="570"/>
      <c r="B614" s="570"/>
      <c r="C614" s="570"/>
      <c r="D614" s="570"/>
      <c r="E614" s="570"/>
      <c r="F614" s="570"/>
      <c r="G614" s="570"/>
      <c r="H614" s="570"/>
    </row>
    <row r="615" spans="1:8" ht="14.25" x14ac:dyDescent="0.2">
      <c r="A615" s="570"/>
      <c r="B615" s="570"/>
      <c r="C615" s="570"/>
      <c r="D615" s="570"/>
      <c r="E615" s="570"/>
      <c r="F615" s="570"/>
      <c r="G615" s="570"/>
      <c r="H615" s="570"/>
    </row>
    <row r="616" spans="1:8" ht="14.25" x14ac:dyDescent="0.2">
      <c r="A616" s="570"/>
      <c r="B616" s="570"/>
      <c r="C616" s="570"/>
      <c r="D616" s="570"/>
      <c r="E616" s="570"/>
      <c r="F616" s="570"/>
      <c r="G616" s="570"/>
      <c r="H616" s="570"/>
    </row>
    <row r="617" spans="1:8" ht="14.25" x14ac:dyDescent="0.2">
      <c r="A617" s="570"/>
      <c r="B617" s="570"/>
      <c r="C617" s="570"/>
      <c r="D617" s="570"/>
      <c r="E617" s="570"/>
      <c r="F617" s="570"/>
      <c r="G617" s="570"/>
      <c r="H617" s="570"/>
    </row>
    <row r="618" spans="1:8" ht="14.25" x14ac:dyDescent="0.2">
      <c r="A618" s="570"/>
      <c r="B618" s="570"/>
      <c r="C618" s="570"/>
      <c r="D618" s="570"/>
      <c r="E618" s="570"/>
      <c r="F618" s="570"/>
      <c r="G618" s="570"/>
      <c r="H618" s="570"/>
    </row>
    <row r="619" spans="1:8" ht="14.25" x14ac:dyDescent="0.2">
      <c r="A619" s="570"/>
      <c r="B619" s="570"/>
      <c r="C619" s="570"/>
      <c r="D619" s="570"/>
      <c r="E619" s="570"/>
      <c r="F619" s="570"/>
      <c r="G619" s="570"/>
      <c r="H619" s="570"/>
    </row>
    <row r="620" spans="1:8" ht="14.25" x14ac:dyDescent="0.2">
      <c r="A620" s="570"/>
      <c r="B620" s="570"/>
      <c r="C620" s="570"/>
      <c r="D620" s="570"/>
      <c r="E620" s="570"/>
      <c r="F620" s="570"/>
      <c r="G620" s="570"/>
      <c r="H620" s="570"/>
    </row>
    <row r="621" spans="1:8" ht="14.25" x14ac:dyDescent="0.2">
      <c r="A621" s="570"/>
      <c r="B621" s="570"/>
      <c r="C621" s="570"/>
      <c r="D621" s="570"/>
      <c r="E621" s="570"/>
      <c r="F621" s="570"/>
      <c r="G621" s="570"/>
      <c r="H621" s="570"/>
    </row>
    <row r="622" spans="1:8" ht="14.25" x14ac:dyDescent="0.2">
      <c r="A622" s="570"/>
      <c r="B622" s="570"/>
      <c r="C622" s="570"/>
      <c r="D622" s="570"/>
      <c r="E622" s="570"/>
      <c r="F622" s="570"/>
      <c r="G622" s="570"/>
      <c r="H622" s="570"/>
    </row>
    <row r="623" spans="1:8" ht="14.25" x14ac:dyDescent="0.2">
      <c r="A623" s="570"/>
      <c r="B623" s="570"/>
      <c r="C623" s="570"/>
      <c r="D623" s="570"/>
      <c r="E623" s="570"/>
      <c r="F623" s="570"/>
      <c r="G623" s="570"/>
      <c r="H623" s="570"/>
    </row>
    <row r="624" spans="1:8" ht="14.25" x14ac:dyDescent="0.2">
      <c r="A624" s="570"/>
      <c r="B624" s="570"/>
      <c r="C624" s="570"/>
      <c r="D624" s="570"/>
      <c r="E624" s="570"/>
      <c r="F624" s="570"/>
      <c r="G624" s="570"/>
      <c r="H624" s="570"/>
    </row>
    <row r="625" spans="1:8" ht="14.25" x14ac:dyDescent="0.2">
      <c r="A625" s="570"/>
      <c r="B625" s="570"/>
      <c r="C625" s="570"/>
      <c r="D625" s="570"/>
      <c r="E625" s="570"/>
      <c r="F625" s="570"/>
      <c r="G625" s="570"/>
      <c r="H625" s="570"/>
    </row>
    <row r="626" spans="1:8" ht="14.25" x14ac:dyDescent="0.2">
      <c r="A626" s="570"/>
      <c r="B626" s="570"/>
      <c r="C626" s="570"/>
      <c r="D626" s="570"/>
      <c r="E626" s="570"/>
      <c r="F626" s="570"/>
      <c r="G626" s="570"/>
      <c r="H626" s="570"/>
    </row>
    <row r="627" spans="1:8" ht="14.25" x14ac:dyDescent="0.2">
      <c r="A627" s="570"/>
      <c r="B627" s="570"/>
      <c r="C627" s="570"/>
      <c r="D627" s="570"/>
      <c r="E627" s="570"/>
      <c r="F627" s="570"/>
      <c r="G627" s="570"/>
      <c r="H627" s="570"/>
    </row>
    <row r="628" spans="1:8" ht="14.25" x14ac:dyDescent="0.2">
      <c r="A628" s="570"/>
      <c r="B628" s="570"/>
      <c r="C628" s="570"/>
      <c r="D628" s="570"/>
      <c r="E628" s="570"/>
      <c r="F628" s="570"/>
      <c r="G628" s="570"/>
      <c r="H628" s="570"/>
    </row>
    <row r="629" spans="1:8" ht="14.25" x14ac:dyDescent="0.2">
      <c r="A629" s="570"/>
      <c r="B629" s="570"/>
      <c r="C629" s="570"/>
      <c r="D629" s="570"/>
      <c r="E629" s="570"/>
      <c r="F629" s="570"/>
      <c r="G629" s="570"/>
      <c r="H629" s="570"/>
    </row>
    <row r="630" spans="1:8" ht="14.25" x14ac:dyDescent="0.2">
      <c r="A630" s="570"/>
      <c r="B630" s="570"/>
      <c r="C630" s="570"/>
      <c r="D630" s="570"/>
      <c r="E630" s="570"/>
      <c r="F630" s="570"/>
      <c r="G630" s="570"/>
      <c r="H630" s="570"/>
    </row>
    <row r="631" spans="1:8" ht="14.25" x14ac:dyDescent="0.2">
      <c r="A631" s="570"/>
      <c r="B631" s="570"/>
      <c r="C631" s="570"/>
      <c r="D631" s="570"/>
      <c r="E631" s="570"/>
      <c r="F631" s="570"/>
      <c r="G631" s="570"/>
      <c r="H631" s="570"/>
    </row>
    <row r="632" spans="1:8" ht="14.25" x14ac:dyDescent="0.2">
      <c r="A632" s="570"/>
      <c r="B632" s="570"/>
      <c r="C632" s="570"/>
      <c r="D632" s="570"/>
      <c r="E632" s="570"/>
      <c r="F632" s="570"/>
      <c r="G632" s="570"/>
      <c r="H632" s="570"/>
    </row>
    <row r="633" spans="1:8" ht="14.25" x14ac:dyDescent="0.2">
      <c r="A633" s="570"/>
      <c r="B633" s="570"/>
      <c r="C633" s="570"/>
      <c r="D633" s="570"/>
      <c r="E633" s="570"/>
      <c r="F633" s="570"/>
      <c r="G633" s="570"/>
      <c r="H633" s="570"/>
    </row>
    <row r="634" spans="1:8" ht="14.25" x14ac:dyDescent="0.2">
      <c r="A634" s="570"/>
      <c r="B634" s="570"/>
      <c r="C634" s="570"/>
      <c r="D634" s="570"/>
      <c r="E634" s="570"/>
      <c r="F634" s="570"/>
      <c r="G634" s="570"/>
      <c r="H634" s="570"/>
    </row>
    <row r="635" spans="1:8" ht="14.25" x14ac:dyDescent="0.2">
      <c r="A635" s="570"/>
      <c r="B635" s="570"/>
      <c r="C635" s="570"/>
      <c r="D635" s="570"/>
      <c r="E635" s="570"/>
      <c r="F635" s="570"/>
      <c r="G635" s="570"/>
      <c r="H635" s="570"/>
    </row>
    <row r="636" spans="1:8" ht="14.25" x14ac:dyDescent="0.2">
      <c r="A636" s="570"/>
      <c r="B636" s="570"/>
      <c r="C636" s="570"/>
      <c r="D636" s="570"/>
      <c r="E636" s="570"/>
      <c r="F636" s="570"/>
      <c r="G636" s="570"/>
      <c r="H636" s="570"/>
    </row>
    <row r="637" spans="1:8" ht="14.25" x14ac:dyDescent="0.2">
      <c r="A637" s="570"/>
      <c r="B637" s="570"/>
      <c r="C637" s="570"/>
      <c r="D637" s="570"/>
      <c r="E637" s="570"/>
      <c r="F637" s="570"/>
      <c r="G637" s="570"/>
      <c r="H637" s="570"/>
    </row>
    <row r="638" spans="1:8" ht="14.25" x14ac:dyDescent="0.2">
      <c r="A638" s="570"/>
      <c r="B638" s="570"/>
      <c r="C638" s="570"/>
      <c r="D638" s="570"/>
      <c r="E638" s="570"/>
      <c r="F638" s="570"/>
      <c r="G638" s="570"/>
      <c r="H638" s="570"/>
    </row>
    <row r="639" spans="1:8" ht="14.25" x14ac:dyDescent="0.2">
      <c r="A639" s="570"/>
      <c r="B639" s="570"/>
      <c r="C639" s="570"/>
      <c r="D639" s="570"/>
      <c r="E639" s="570"/>
      <c r="F639" s="570"/>
      <c r="G639" s="570"/>
      <c r="H639" s="570"/>
    </row>
    <row r="640" spans="1:8" ht="14.25" x14ac:dyDescent="0.2">
      <c r="A640" s="570"/>
      <c r="B640" s="570"/>
      <c r="C640" s="570"/>
      <c r="D640" s="570"/>
      <c r="E640" s="570"/>
      <c r="F640" s="570"/>
      <c r="G640" s="570"/>
      <c r="H640" s="570"/>
    </row>
    <row r="641" spans="1:8" ht="14.25" x14ac:dyDescent="0.2">
      <c r="A641" s="570"/>
      <c r="B641" s="570"/>
      <c r="C641" s="570"/>
      <c r="D641" s="570"/>
      <c r="E641" s="570"/>
      <c r="F641" s="570"/>
      <c r="G641" s="570"/>
      <c r="H641" s="570"/>
    </row>
    <row r="642" spans="1:8" ht="14.25" x14ac:dyDescent="0.2">
      <c r="A642" s="570"/>
      <c r="B642" s="570"/>
      <c r="C642" s="570"/>
      <c r="D642" s="570"/>
      <c r="E642" s="570"/>
      <c r="F642" s="570"/>
      <c r="G642" s="570"/>
      <c r="H642" s="570"/>
    </row>
    <row r="643" spans="1:8" ht="14.25" x14ac:dyDescent="0.2">
      <c r="A643" s="570"/>
      <c r="B643" s="570"/>
      <c r="C643" s="570"/>
      <c r="D643" s="570"/>
      <c r="E643" s="570"/>
      <c r="F643" s="570"/>
      <c r="G643" s="570"/>
      <c r="H643" s="570"/>
    </row>
    <row r="644" spans="1:8" ht="14.25" x14ac:dyDescent="0.2">
      <c r="A644" s="570"/>
      <c r="B644" s="570"/>
      <c r="C644" s="570"/>
      <c r="D644" s="570"/>
      <c r="E644" s="570"/>
      <c r="F644" s="570"/>
      <c r="G644" s="570"/>
      <c r="H644" s="570"/>
    </row>
    <row r="645" spans="1:8" ht="14.25" x14ac:dyDescent="0.2">
      <c r="A645" s="570"/>
      <c r="B645" s="570"/>
      <c r="C645" s="570"/>
      <c r="D645" s="570"/>
      <c r="E645" s="570"/>
      <c r="F645" s="570"/>
      <c r="G645" s="570"/>
      <c r="H645" s="570"/>
    </row>
    <row r="646" spans="1:8" ht="14.25" x14ac:dyDescent="0.2">
      <c r="A646" s="570"/>
      <c r="B646" s="570"/>
      <c r="C646" s="570"/>
      <c r="D646" s="570"/>
      <c r="E646" s="570"/>
      <c r="F646" s="570"/>
      <c r="G646" s="570"/>
      <c r="H646" s="570"/>
    </row>
    <row r="647" spans="1:8" ht="14.25" x14ac:dyDescent="0.2">
      <c r="A647" s="570"/>
      <c r="B647" s="570"/>
      <c r="C647" s="570"/>
      <c r="D647" s="570"/>
      <c r="E647" s="570"/>
      <c r="F647" s="570"/>
      <c r="G647" s="570"/>
      <c r="H647" s="570"/>
    </row>
    <row r="648" spans="1:8" ht="14.25" x14ac:dyDescent="0.2">
      <c r="A648" s="570"/>
      <c r="B648" s="570"/>
      <c r="C648" s="570"/>
      <c r="D648" s="570"/>
      <c r="E648" s="570"/>
      <c r="F648" s="570"/>
      <c r="G648" s="570"/>
      <c r="H648" s="570"/>
    </row>
    <row r="649" spans="1:8" ht="14.25" x14ac:dyDescent="0.2">
      <c r="A649" s="570"/>
      <c r="B649" s="570"/>
      <c r="C649" s="570"/>
      <c r="D649" s="570"/>
      <c r="E649" s="570"/>
      <c r="F649" s="570"/>
      <c r="G649" s="570"/>
      <c r="H649" s="570"/>
    </row>
    <row r="650" spans="1:8" ht="14.25" x14ac:dyDescent="0.2">
      <c r="A650" s="570"/>
      <c r="B650" s="570"/>
      <c r="C650" s="570"/>
      <c r="D650" s="570"/>
      <c r="E650" s="570"/>
      <c r="F650" s="570"/>
      <c r="G650" s="570"/>
      <c r="H650" s="570"/>
    </row>
    <row r="651" spans="1:8" ht="14.25" x14ac:dyDescent="0.2">
      <c r="A651" s="570"/>
      <c r="B651" s="570"/>
      <c r="C651" s="570"/>
      <c r="D651" s="570"/>
      <c r="E651" s="570"/>
      <c r="F651" s="570"/>
      <c r="G651" s="570"/>
      <c r="H651" s="570"/>
    </row>
    <row r="652" spans="1:8" ht="14.25" x14ac:dyDescent="0.2">
      <c r="A652" s="570"/>
      <c r="B652" s="570"/>
      <c r="C652" s="570"/>
      <c r="D652" s="570"/>
      <c r="E652" s="570"/>
      <c r="F652" s="570"/>
      <c r="G652" s="570"/>
      <c r="H652" s="570"/>
    </row>
    <row r="653" spans="1:8" ht="14.25" x14ac:dyDescent="0.2">
      <c r="A653" s="570"/>
      <c r="B653" s="570"/>
      <c r="C653" s="570"/>
      <c r="D653" s="570"/>
      <c r="E653" s="570"/>
      <c r="F653" s="570"/>
      <c r="G653" s="570"/>
      <c r="H653" s="570"/>
    </row>
    <row r="654" spans="1:8" ht="14.25" x14ac:dyDescent="0.2">
      <c r="A654" s="570"/>
      <c r="B654" s="570"/>
      <c r="C654" s="570"/>
      <c r="D654" s="570"/>
      <c r="E654" s="570"/>
      <c r="F654" s="570"/>
      <c r="G654" s="570"/>
      <c r="H654" s="570"/>
    </row>
    <row r="655" spans="1:8" ht="14.25" x14ac:dyDescent="0.2">
      <c r="A655" s="570"/>
      <c r="B655" s="570"/>
      <c r="C655" s="570"/>
      <c r="D655" s="570"/>
      <c r="E655" s="570"/>
      <c r="F655" s="570"/>
      <c r="G655" s="570"/>
      <c r="H655" s="570"/>
    </row>
    <row r="656" spans="1:8" ht="14.25" x14ac:dyDescent="0.2">
      <c r="A656" s="570"/>
      <c r="B656" s="570"/>
      <c r="C656" s="570"/>
      <c r="D656" s="570"/>
      <c r="E656" s="570"/>
      <c r="F656" s="570"/>
      <c r="G656" s="570"/>
      <c r="H656" s="570"/>
    </row>
    <row r="657" spans="1:8" ht="14.25" x14ac:dyDescent="0.2">
      <c r="A657" s="570"/>
      <c r="B657" s="570"/>
      <c r="C657" s="570"/>
      <c r="D657" s="570"/>
      <c r="E657" s="570"/>
      <c r="F657" s="570"/>
      <c r="G657" s="570"/>
      <c r="H657" s="570"/>
    </row>
    <row r="658" spans="1:8" ht="14.25" x14ac:dyDescent="0.2">
      <c r="A658" s="570"/>
      <c r="B658" s="570"/>
      <c r="C658" s="570"/>
      <c r="D658" s="570"/>
      <c r="E658" s="570"/>
      <c r="F658" s="570"/>
      <c r="G658" s="570"/>
      <c r="H658" s="570"/>
    </row>
    <row r="659" spans="1:8" ht="14.25" x14ac:dyDescent="0.2">
      <c r="A659" s="570"/>
      <c r="B659" s="570"/>
      <c r="C659" s="570"/>
      <c r="D659" s="570"/>
      <c r="E659" s="570"/>
      <c r="F659" s="570"/>
      <c r="G659" s="570"/>
      <c r="H659" s="570"/>
    </row>
    <row r="660" spans="1:8" ht="14.25" x14ac:dyDescent="0.2">
      <c r="A660" s="570"/>
      <c r="B660" s="570"/>
      <c r="C660" s="570"/>
      <c r="D660" s="570"/>
      <c r="E660" s="570"/>
      <c r="F660" s="570"/>
      <c r="G660" s="570"/>
      <c r="H660" s="570"/>
    </row>
    <row r="661" spans="1:8" ht="14.25" x14ac:dyDescent="0.2">
      <c r="A661" s="570"/>
      <c r="B661" s="570"/>
      <c r="C661" s="570"/>
      <c r="D661" s="570"/>
      <c r="E661" s="570"/>
      <c r="F661" s="570"/>
      <c r="G661" s="570"/>
      <c r="H661" s="570"/>
    </row>
    <row r="662" spans="1:8" ht="14.25" x14ac:dyDescent="0.2">
      <c r="A662" s="570"/>
      <c r="B662" s="570"/>
      <c r="C662" s="570"/>
      <c r="D662" s="570"/>
      <c r="E662" s="570"/>
      <c r="F662" s="570"/>
      <c r="G662" s="570"/>
      <c r="H662" s="570"/>
    </row>
    <row r="663" spans="1:8" ht="14.25" x14ac:dyDescent="0.2">
      <c r="A663" s="570"/>
      <c r="B663" s="570"/>
      <c r="C663" s="570"/>
      <c r="D663" s="570"/>
      <c r="E663" s="570"/>
      <c r="F663" s="570"/>
      <c r="G663" s="570"/>
      <c r="H663" s="570"/>
    </row>
    <row r="664" spans="1:8" ht="14.25" x14ac:dyDescent="0.2">
      <c r="A664" s="570"/>
      <c r="B664" s="570"/>
      <c r="C664" s="570"/>
      <c r="D664" s="570"/>
      <c r="E664" s="570"/>
      <c r="F664" s="570"/>
      <c r="G664" s="570"/>
      <c r="H664" s="570"/>
    </row>
    <row r="665" spans="1:8" ht="14.25" x14ac:dyDescent="0.2">
      <c r="A665" s="570"/>
      <c r="B665" s="570"/>
      <c r="C665" s="570"/>
      <c r="D665" s="570"/>
      <c r="E665" s="570"/>
      <c r="F665" s="570"/>
      <c r="G665" s="570"/>
      <c r="H665" s="570"/>
    </row>
    <row r="666" spans="1:8" ht="14.25" x14ac:dyDescent="0.2">
      <c r="A666" s="570"/>
      <c r="B666" s="570"/>
      <c r="C666" s="570"/>
      <c r="D666" s="570"/>
      <c r="E666" s="570"/>
      <c r="F666" s="570"/>
      <c r="G666" s="570"/>
      <c r="H666" s="570"/>
    </row>
    <row r="667" spans="1:8" ht="14.25" x14ac:dyDescent="0.2">
      <c r="A667" s="570"/>
      <c r="B667" s="570"/>
      <c r="C667" s="570"/>
      <c r="D667" s="570"/>
      <c r="E667" s="570"/>
      <c r="F667" s="570"/>
      <c r="G667" s="570"/>
      <c r="H667" s="570"/>
    </row>
    <row r="668" spans="1:8" ht="14.25" x14ac:dyDescent="0.2">
      <c r="A668" s="570"/>
      <c r="B668" s="570"/>
      <c r="C668" s="570"/>
      <c r="D668" s="570"/>
      <c r="E668" s="570"/>
      <c r="F668" s="570"/>
      <c r="G668" s="570"/>
      <c r="H668" s="570"/>
    </row>
    <row r="669" spans="1:8" ht="14.25" x14ac:dyDescent="0.2">
      <c r="A669" s="570"/>
      <c r="B669" s="570"/>
      <c r="C669" s="570"/>
      <c r="D669" s="570"/>
      <c r="E669" s="570"/>
      <c r="F669" s="570"/>
      <c r="G669" s="570"/>
      <c r="H669" s="570"/>
    </row>
    <row r="670" spans="1:8" ht="15.75" customHeight="1" x14ac:dyDescent="0.2">
      <c r="A670" s="570"/>
      <c r="B670" s="570"/>
      <c r="C670" s="570"/>
      <c r="D670" s="570"/>
      <c r="E670" s="570"/>
      <c r="F670" s="570"/>
      <c r="G670" s="570"/>
      <c r="H670" s="570"/>
    </row>
    <row r="671" spans="1:8" ht="15.75" customHeight="1" x14ac:dyDescent="0.2">
      <c r="A671" s="570"/>
      <c r="B671" s="570"/>
      <c r="C671" s="570"/>
      <c r="D671" s="570"/>
      <c r="E671" s="570"/>
      <c r="F671" s="570"/>
      <c r="G671" s="570"/>
      <c r="H671" s="570"/>
    </row>
    <row r="672" spans="1:8" ht="15.75" customHeight="1" x14ac:dyDescent="0.2">
      <c r="A672" s="570"/>
      <c r="B672" s="570"/>
      <c r="C672" s="570"/>
      <c r="D672" s="570"/>
      <c r="E672" s="570"/>
      <c r="F672" s="570"/>
      <c r="G672" s="570"/>
      <c r="H672" s="570"/>
    </row>
    <row r="673" spans="1:8" ht="15.75" customHeight="1" x14ac:dyDescent="0.2">
      <c r="A673" s="570"/>
      <c r="B673" s="570"/>
      <c r="C673" s="570"/>
      <c r="D673" s="570"/>
      <c r="E673" s="570"/>
      <c r="F673" s="570"/>
      <c r="G673" s="570"/>
      <c r="H673" s="570"/>
    </row>
    <row r="674" spans="1:8" ht="15.75" customHeight="1" x14ac:dyDescent="0.2">
      <c r="A674" s="570"/>
      <c r="B674" s="570"/>
      <c r="C674" s="570"/>
      <c r="D674" s="570"/>
      <c r="E674" s="570"/>
      <c r="F674" s="570"/>
      <c r="G674" s="570"/>
      <c r="H674" s="570"/>
    </row>
    <row r="675" spans="1:8" ht="15.75" customHeight="1" x14ac:dyDescent="0.2">
      <c r="A675" s="570"/>
      <c r="B675" s="570"/>
      <c r="C675" s="570"/>
      <c r="D675" s="570"/>
      <c r="E675" s="570"/>
      <c r="F675" s="570"/>
      <c r="G675" s="570"/>
      <c r="H675" s="570"/>
    </row>
    <row r="676" spans="1:8" ht="15.75" customHeight="1" x14ac:dyDescent="0.2">
      <c r="A676" s="570"/>
      <c r="B676" s="570"/>
      <c r="C676" s="570"/>
      <c r="D676" s="570"/>
      <c r="E676" s="570"/>
      <c r="F676" s="570"/>
      <c r="G676" s="570"/>
      <c r="H676" s="570"/>
    </row>
    <row r="677" spans="1:8" ht="15.75" customHeight="1" x14ac:dyDescent="0.2">
      <c r="A677" s="570"/>
      <c r="B677" s="570"/>
      <c r="C677" s="570"/>
      <c r="D677" s="570"/>
      <c r="E677" s="570"/>
      <c r="F677" s="570"/>
      <c r="G677" s="570"/>
      <c r="H677" s="570"/>
    </row>
    <row r="678" spans="1:8" ht="15.75" customHeight="1" x14ac:dyDescent="0.2">
      <c r="A678" s="570"/>
      <c r="B678" s="570"/>
      <c r="C678" s="570"/>
      <c r="D678" s="570"/>
      <c r="E678" s="570"/>
      <c r="F678" s="570"/>
      <c r="G678" s="570"/>
      <c r="H678" s="570"/>
    </row>
    <row r="679" spans="1:8" ht="15.75" customHeight="1" x14ac:dyDescent="0.2">
      <c r="A679" s="570"/>
      <c r="B679" s="570"/>
      <c r="C679" s="570"/>
      <c r="D679" s="570"/>
      <c r="E679" s="570"/>
      <c r="F679" s="570"/>
      <c r="G679" s="570"/>
      <c r="H679" s="570"/>
    </row>
    <row r="680" spans="1:8" ht="15.75" customHeight="1" x14ac:dyDescent="0.2">
      <c r="A680" s="570"/>
      <c r="B680" s="570"/>
      <c r="C680" s="570"/>
      <c r="D680" s="570"/>
      <c r="E680" s="570"/>
      <c r="F680" s="570"/>
      <c r="G680" s="570"/>
      <c r="H680" s="570"/>
    </row>
    <row r="681" spans="1:8" ht="15.75" customHeight="1" x14ac:dyDescent="0.2">
      <c r="A681" s="570"/>
      <c r="B681" s="570"/>
      <c r="C681" s="570"/>
      <c r="D681" s="570"/>
      <c r="E681" s="570"/>
      <c r="F681" s="570"/>
      <c r="G681" s="570"/>
      <c r="H681" s="570"/>
    </row>
    <row r="682" spans="1:8" ht="15.75" customHeight="1" x14ac:dyDescent="0.2">
      <c r="A682" s="570"/>
      <c r="B682" s="570"/>
      <c r="C682" s="570"/>
      <c r="D682" s="570"/>
      <c r="E682" s="570"/>
      <c r="F682" s="570"/>
      <c r="G682" s="570"/>
      <c r="H682" s="570"/>
    </row>
    <row r="683" spans="1:8" ht="15.75" customHeight="1" x14ac:dyDescent="0.2">
      <c r="A683" s="570"/>
      <c r="B683" s="570"/>
      <c r="C683" s="570"/>
      <c r="D683" s="570"/>
      <c r="E683" s="570"/>
      <c r="F683" s="570"/>
      <c r="G683" s="570"/>
      <c r="H683" s="570"/>
    </row>
    <row r="684" spans="1:8" ht="15.75" customHeight="1" x14ac:dyDescent="0.2">
      <c r="A684" s="570"/>
      <c r="B684" s="570"/>
      <c r="C684" s="570"/>
      <c r="D684" s="570"/>
      <c r="E684" s="570"/>
      <c r="F684" s="570"/>
      <c r="G684" s="570"/>
      <c r="H684" s="570"/>
    </row>
    <row r="685" spans="1:8" ht="15.75" customHeight="1" x14ac:dyDescent="0.2">
      <c r="A685" s="570"/>
      <c r="B685" s="570"/>
      <c r="C685" s="570"/>
      <c r="D685" s="570"/>
      <c r="E685" s="570"/>
      <c r="F685" s="570"/>
      <c r="G685" s="570"/>
      <c r="H685" s="570"/>
    </row>
    <row r="686" spans="1:8" ht="15.75" customHeight="1" x14ac:dyDescent="0.2">
      <c r="A686" s="570"/>
      <c r="B686" s="570"/>
      <c r="C686" s="570"/>
      <c r="D686" s="570"/>
      <c r="E686" s="570"/>
      <c r="F686" s="570"/>
      <c r="G686" s="570"/>
      <c r="H686" s="570"/>
    </row>
    <row r="687" spans="1:8" ht="15.75" customHeight="1" x14ac:dyDescent="0.2">
      <c r="A687" s="570"/>
      <c r="B687" s="570"/>
      <c r="C687" s="570"/>
      <c r="D687" s="570"/>
      <c r="E687" s="570"/>
      <c r="F687" s="570"/>
      <c r="G687" s="570"/>
      <c r="H687" s="570"/>
    </row>
    <row r="688" spans="1:8" ht="15.75" customHeight="1" x14ac:dyDescent="0.2">
      <c r="A688" s="570"/>
      <c r="B688" s="570"/>
      <c r="C688" s="570"/>
      <c r="D688" s="570"/>
      <c r="E688" s="570"/>
      <c r="F688" s="570"/>
      <c r="G688" s="570"/>
      <c r="H688" s="570"/>
    </row>
    <row r="689" spans="1:8" ht="15.75" customHeight="1" x14ac:dyDescent="0.2">
      <c r="A689" s="570"/>
      <c r="B689" s="570"/>
      <c r="C689" s="570"/>
      <c r="D689" s="570"/>
      <c r="E689" s="570"/>
      <c r="F689" s="570"/>
      <c r="G689" s="570"/>
      <c r="H689" s="570"/>
    </row>
    <row r="690" spans="1:8" ht="15.75" customHeight="1" x14ac:dyDescent="0.2">
      <c r="A690" s="570"/>
      <c r="B690" s="570"/>
      <c r="C690" s="570"/>
      <c r="D690" s="570"/>
      <c r="E690" s="570"/>
      <c r="F690" s="570"/>
      <c r="G690" s="570"/>
      <c r="H690" s="570"/>
    </row>
    <row r="691" spans="1:8" ht="15.75" customHeight="1" x14ac:dyDescent="0.2">
      <c r="A691" s="570"/>
      <c r="B691" s="570"/>
      <c r="C691" s="570"/>
      <c r="D691" s="570"/>
      <c r="E691" s="570"/>
      <c r="F691" s="570"/>
      <c r="G691" s="570"/>
      <c r="H691" s="570"/>
    </row>
    <row r="692" spans="1:8" ht="15.75" customHeight="1" x14ac:dyDescent="0.2">
      <c r="A692" s="570"/>
      <c r="B692" s="570"/>
      <c r="C692" s="570"/>
      <c r="D692" s="570"/>
      <c r="E692" s="570"/>
      <c r="F692" s="570"/>
      <c r="G692" s="570"/>
      <c r="H692" s="570"/>
    </row>
    <row r="693" spans="1:8" ht="15.75" customHeight="1" x14ac:dyDescent="0.2">
      <c r="A693" s="570"/>
      <c r="B693" s="570"/>
      <c r="C693" s="570"/>
      <c r="D693" s="570"/>
      <c r="E693" s="570"/>
      <c r="F693" s="570"/>
      <c r="G693" s="570"/>
      <c r="H693" s="570"/>
    </row>
    <row r="694" spans="1:8" ht="15.75" customHeight="1" x14ac:dyDescent="0.2">
      <c r="A694" s="570"/>
      <c r="B694" s="570"/>
      <c r="C694" s="570"/>
      <c r="D694" s="570"/>
      <c r="E694" s="570"/>
      <c r="F694" s="570"/>
      <c r="G694" s="570"/>
      <c r="H694" s="570"/>
    </row>
    <row r="695" spans="1:8" ht="15.75" customHeight="1" x14ac:dyDescent="0.2">
      <c r="A695" s="570"/>
      <c r="B695" s="570"/>
      <c r="C695" s="570"/>
      <c r="D695" s="570"/>
      <c r="E695" s="570"/>
      <c r="F695" s="570"/>
      <c r="G695" s="570"/>
      <c r="H695" s="570"/>
    </row>
    <row r="696" spans="1:8" ht="15.75" customHeight="1" x14ac:dyDescent="0.2">
      <c r="A696" s="570"/>
      <c r="B696" s="570"/>
      <c r="C696" s="570"/>
      <c r="D696" s="570"/>
      <c r="E696" s="570"/>
      <c r="F696" s="570"/>
      <c r="G696" s="570"/>
      <c r="H696" s="570"/>
    </row>
    <row r="697" spans="1:8" ht="15.75" customHeight="1" x14ac:dyDescent="0.2">
      <c r="A697" s="570"/>
      <c r="B697" s="570"/>
      <c r="C697" s="570"/>
      <c r="D697" s="570"/>
      <c r="E697" s="570"/>
      <c r="F697" s="570"/>
      <c r="G697" s="570"/>
      <c r="H697" s="570"/>
    </row>
    <row r="698" spans="1:8" ht="15.75" customHeight="1" x14ac:dyDescent="0.2">
      <c r="A698" s="570"/>
      <c r="B698" s="570"/>
      <c r="C698" s="570"/>
      <c r="D698" s="570"/>
      <c r="E698" s="570"/>
      <c r="F698" s="570"/>
      <c r="G698" s="570"/>
      <c r="H698" s="570"/>
    </row>
    <row r="699" spans="1:8" ht="15.75" customHeight="1" x14ac:dyDescent="0.2">
      <c r="A699" s="570"/>
      <c r="B699" s="570"/>
      <c r="C699" s="570"/>
      <c r="D699" s="570"/>
      <c r="E699" s="570"/>
      <c r="F699" s="570"/>
      <c r="G699" s="570"/>
      <c r="H699" s="570"/>
    </row>
    <row r="700" spans="1:8" ht="15.75" customHeight="1" x14ac:dyDescent="0.2">
      <c r="A700" s="570"/>
      <c r="B700" s="570"/>
      <c r="C700" s="570"/>
      <c r="D700" s="570"/>
      <c r="E700" s="570"/>
      <c r="F700" s="570"/>
      <c r="G700" s="570"/>
      <c r="H700" s="570"/>
    </row>
    <row r="701" spans="1:8" ht="15.75" customHeight="1" x14ac:dyDescent="0.2">
      <c r="A701" s="570"/>
      <c r="B701" s="570"/>
      <c r="C701" s="570"/>
      <c r="D701" s="570"/>
      <c r="E701" s="570"/>
      <c r="F701" s="570"/>
      <c r="G701" s="570"/>
      <c r="H701" s="570"/>
    </row>
  </sheetData>
  <mergeCells count="25">
    <mergeCell ref="D54:D56"/>
    <mergeCell ref="D59:D62"/>
    <mergeCell ref="D63:D65"/>
    <mergeCell ref="D66:D70"/>
    <mergeCell ref="D42:E42"/>
    <mergeCell ref="D43:D44"/>
    <mergeCell ref="D45:E45"/>
    <mergeCell ref="F47:H47"/>
    <mergeCell ref="D49:E49"/>
    <mergeCell ref="D50:D53"/>
    <mergeCell ref="D34:E34"/>
    <mergeCell ref="D35:E35"/>
    <mergeCell ref="D36:E36"/>
    <mergeCell ref="D37:E37"/>
    <mergeCell ref="D38:E38"/>
    <mergeCell ref="D39:D41"/>
    <mergeCell ref="D28:E28"/>
    <mergeCell ref="D29:E29"/>
    <mergeCell ref="D30:E30"/>
    <mergeCell ref="D31:E31"/>
    <mergeCell ref="D32:E32"/>
    <mergeCell ref="D33:E33"/>
    <mergeCell ref="F24:H24"/>
    <mergeCell ref="D26:E26"/>
    <mergeCell ref="D27:E27"/>
  </mergeCells>
  <dataValidations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BB_02</vt:lpstr>
      <vt:lpstr>BB_09</vt:lpstr>
      <vt:lpstr>BB_26</vt:lpstr>
      <vt:lpstr>BB_27</vt:lpstr>
      <vt:lpstr>BB_39</vt:lpstr>
      <vt:lpstr>BB_43</vt:lpstr>
      <vt:lpstr>BB_44</vt:lpstr>
      <vt:lpstr>BB_46</vt:lpstr>
      <vt:lpstr>BB_99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CHARTIER Marion</cp:lastModifiedBy>
  <dcterms:created xsi:type="dcterms:W3CDTF">2020-01-31T15:38:30Z</dcterms:created>
  <dcterms:modified xsi:type="dcterms:W3CDTF">2021-06-10T14:59:53Z</dcterms:modified>
</cp:coreProperties>
</file>